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新建文件夹 (2)\关于推荐2022年国家级及省级大学生创新创业训练计划项目名单的批复\"/>
    </mc:Choice>
  </mc:AlternateContent>
  <xr:revisionPtr revIDLastSave="0" documentId="13_ncr:1_{E5668052-22A1-4342-B45E-34465139FD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Sheet1!$A$2:$L$55</definedName>
  </definedNames>
  <calcPr calcId="191029"/>
</workbook>
</file>

<file path=xl/calcChain.xml><?xml version="1.0" encoding="utf-8"?>
<calcChain xmlns="http://schemas.openxmlformats.org/spreadsheetml/2006/main">
  <c r="F15" i="2" l="1"/>
  <c r="D15" i="2"/>
  <c r="C15" i="2"/>
  <c r="E15" i="2" s="1"/>
  <c r="G15" i="2" s="1"/>
  <c r="B15" i="2"/>
  <c r="E14" i="2"/>
  <c r="G14" i="2" s="1"/>
  <c r="E13" i="2"/>
  <c r="G13" i="2" s="1"/>
  <c r="E12" i="2"/>
  <c r="G12" i="2" s="1"/>
  <c r="E11" i="2"/>
  <c r="G11" i="2" s="1"/>
  <c r="E10" i="2"/>
  <c r="G10" i="2" s="1"/>
  <c r="G9" i="2"/>
  <c r="E9" i="2"/>
  <c r="G8" i="2"/>
  <c r="E8" i="2"/>
  <c r="G7" i="2"/>
  <c r="E7" i="2"/>
  <c r="G6" i="2"/>
  <c r="E6" i="2"/>
  <c r="E5" i="2"/>
  <c r="G5" i="2" s="1"/>
  <c r="E4" i="2"/>
  <c r="G4" i="2" s="1"/>
  <c r="G3" i="2"/>
  <c r="E3" i="2"/>
  <c r="G2" i="2"/>
  <c r="E2" i="2"/>
</calcChain>
</file>

<file path=xl/sharedStrings.xml><?xml version="1.0" encoding="utf-8"?>
<sst xmlns="http://schemas.openxmlformats.org/spreadsheetml/2006/main" count="453" uniqueCount="287">
  <si>
    <t>序号</t>
  </si>
  <si>
    <t>项目编号</t>
  </si>
  <si>
    <t>项目名称</t>
  </si>
  <si>
    <t>所在学院</t>
  </si>
  <si>
    <t>项目类型</t>
  </si>
  <si>
    <t>项目负责人</t>
  </si>
  <si>
    <t>参与学生人数</t>
  </si>
  <si>
    <t>项目其他成员信息</t>
  </si>
  <si>
    <t>指导教师姓名</t>
  </si>
  <si>
    <t>项目级别</t>
  </si>
  <si>
    <t>项目经费</t>
  </si>
  <si>
    <t>姓名</t>
  </si>
  <si>
    <t>学号</t>
  </si>
  <si>
    <t>职称</t>
  </si>
  <si>
    <t>“掌中学文”——文学百科传播与平台建设</t>
  </si>
  <si>
    <t>人文与传播学院</t>
  </si>
  <si>
    <t>创业训练</t>
  </si>
  <si>
    <t>郝雅丽</t>
  </si>
  <si>
    <t>张鸿余1909020210
李睿2001050406
罗可可2102010222
李赛2102010220</t>
  </si>
  <si>
    <r>
      <rPr>
        <sz val="14"/>
        <color rgb="FF000000"/>
        <rFont val="宋体"/>
        <family val="3"/>
        <charset val="134"/>
      </rPr>
      <t xml:space="preserve">于宏伟       </t>
    </r>
    <r>
      <rPr>
        <sz val="14"/>
        <color rgb="FF000000"/>
        <rFont val="宋体"/>
        <family val="3"/>
        <charset val="134"/>
      </rPr>
      <t>王笑楠</t>
    </r>
  </si>
  <si>
    <r>
      <rPr>
        <sz val="14"/>
        <color rgb="FF000000"/>
        <rFont val="宋体"/>
        <family val="3"/>
        <charset val="134"/>
      </rPr>
      <t xml:space="preserve">讲师 </t>
    </r>
    <r>
      <rPr>
        <sz val="14"/>
        <color rgb="FF000000"/>
        <rFont val="宋体"/>
        <family val="3"/>
        <charset val="134"/>
      </rPr>
      <t xml:space="preserve">         </t>
    </r>
    <r>
      <rPr>
        <sz val="14"/>
        <color rgb="FF000000"/>
        <rFont val="宋体"/>
        <family val="3"/>
        <charset val="134"/>
      </rPr>
      <t>讲师</t>
    </r>
  </si>
  <si>
    <t>国家级</t>
  </si>
  <si>
    <t>中国传统文化云话吧的开发与运用</t>
  </si>
  <si>
    <t>王笑云</t>
  </si>
  <si>
    <t>孙千一1909010606
程小航1909010603</t>
  </si>
  <si>
    <t>吴锦</t>
  </si>
  <si>
    <t>讲师</t>
  </si>
  <si>
    <t>英有戏有—英语情景剧与少儿英语教学相融合的践行者</t>
  </si>
  <si>
    <t>外国语学院</t>
  </si>
  <si>
    <t>郑淇桐</t>
  </si>
  <si>
    <t>郑岩</t>
  </si>
  <si>
    <t>鞍山市研学旅行资源评价与整合开发</t>
  </si>
  <si>
    <t>管理学院</t>
  </si>
  <si>
    <t>创新训练</t>
  </si>
  <si>
    <t>王淼</t>
  </si>
  <si>
    <t>徐淑彤2105111127
王蒙皓2105111118
蔡嫒嫒2105111114
刘烨2105111120</t>
  </si>
  <si>
    <t>那文忠            马瑞丰</t>
  </si>
  <si>
    <t xml:space="preserve">教授           副教授      </t>
  </si>
  <si>
    <t>有“理”有“剧”——科普与戏剧碰撞的开拓者</t>
  </si>
  <si>
    <t>物理科学与技术学院</t>
  </si>
  <si>
    <t>高旭</t>
  </si>
  <si>
    <t>张子健1910040128
赵佳美2005010113
张梦哲2005020302
王岩2106010206</t>
  </si>
  <si>
    <t>赵秀宏
宋晓丹</t>
  </si>
  <si>
    <t>讲师
讲师</t>
  </si>
  <si>
    <t>移动课堂—走进动物世界</t>
  </si>
  <si>
    <t>化学与生命科学学院</t>
  </si>
  <si>
    <t>王思语</t>
  </si>
  <si>
    <t>黄雨乐2006020724
吴坤蓉2006020720
陈珏2006020616
李静2006020613</t>
  </si>
  <si>
    <t>陈华</t>
  </si>
  <si>
    <t>副教授</t>
  </si>
  <si>
    <t>混合树脂分离纯化蓝莓花青素</t>
  </si>
  <si>
    <t>刘佳鑫</t>
  </si>
  <si>
    <t>伍婷婷2006050414
魏文文1901040409
李悦悦1901040425</t>
  </si>
  <si>
    <t>翁霞</t>
  </si>
  <si>
    <t>野菠菜叶绿素铜钠盐的制备工艺研究</t>
  </si>
  <si>
    <t>赵明慧</t>
  </si>
  <si>
    <t>魏文文1901040409 
李悦悦1901040425</t>
  </si>
  <si>
    <t>教育科学与技术学院</t>
  </si>
  <si>
    <t xml:space="preserve"> 创业训练</t>
  </si>
  <si>
    <t>刘南南</t>
  </si>
  <si>
    <t>体育赛事服务公司</t>
  </si>
  <si>
    <t>体育科学学院</t>
  </si>
  <si>
    <t>韩冬来</t>
  </si>
  <si>
    <t xml:space="preserve"> 李佳璇2108010327 
于成龙2108010331 
贺一佳2108010330
 卢昌泰2108010328</t>
  </si>
  <si>
    <t>史兰
徐岩</t>
  </si>
  <si>
    <t>讲师
助理研究员</t>
  </si>
  <si>
    <t>鞍山市适老性住宅的智能养老设计研究</t>
  </si>
  <si>
    <t>美术学院</t>
  </si>
  <si>
    <t>赵莹莹</t>
  </si>
  <si>
    <t>马鹤月2110010213 
孙雨萌2110010210 
孙健航2110010208 
高洋2110010205</t>
  </si>
  <si>
    <t xml:space="preserve">讲师          </t>
  </si>
  <si>
    <t>工业旅游的开发路径研究</t>
  </si>
  <si>
    <t>金家田</t>
  </si>
  <si>
    <t>高奇傲1903030901 
王燕婷210529     
王添2009060902  
 王家楚2009060925</t>
  </si>
  <si>
    <t>讲师          讲师</t>
  </si>
  <si>
    <t>鞍山工业遗产文创衍生品设计研究</t>
  </si>
  <si>
    <t>姚鑫月</t>
  </si>
  <si>
    <t>胡轶男2110051107
彭攀峰2110051102
陈之宸2110051122
张萌1803070918</t>
  </si>
  <si>
    <t>黄明楠       李可心</t>
  </si>
  <si>
    <t>科划未来——青少年生涯规划与学习力提升的大数据研究与实践</t>
  </si>
  <si>
    <t>创新创业学院</t>
  </si>
  <si>
    <t>创业实践</t>
  </si>
  <si>
    <t>张译文</t>
  </si>
  <si>
    <t>刘博文2008020525   
李云洋2004040726
田蕴琦2008010105
丁悦2004020406</t>
  </si>
  <si>
    <t>教授</t>
  </si>
  <si>
    <t>青元文创——打造属于中国年轻人的次元文创品牌</t>
  </si>
  <si>
    <t>王芷萱</t>
  </si>
  <si>
    <t>王佳</t>
  </si>
  <si>
    <t>“步步莲华”--千山地域文化创意传播开拓者</t>
  </si>
  <si>
    <t>焦芬                周艳秋</t>
  </si>
  <si>
    <t>讲师          副教授</t>
  </si>
  <si>
    <t>科普传声机</t>
  </si>
  <si>
    <t>李诗莹</t>
  </si>
  <si>
    <t>张诗琪2006020602 
朱海威2003030606 
张怡然2006030529</t>
  </si>
  <si>
    <t>张博</t>
  </si>
  <si>
    <t>食在指尖</t>
  </si>
  <si>
    <t>韦巧玲</t>
  </si>
  <si>
    <t>龙柯1909010623
祝华敏1909010624
孙安然1909010621
岳明慧1909010613</t>
  </si>
  <si>
    <t>省级</t>
  </si>
  <si>
    <t>国学文创</t>
  </si>
  <si>
    <t>周楚竣</t>
  </si>
  <si>
    <t>王智慧2102010302
刘雨蒙2102010316
赵浩宇2102010314
白昀轩2102010326</t>
  </si>
  <si>
    <t>黄晓宁</t>
  </si>
  <si>
    <t>自媒体平台运营与区域文博产品的开发</t>
  </si>
  <si>
    <t>李芷毅</t>
  </si>
  <si>
    <t>张晓明</t>
  </si>
  <si>
    <t>“身临西境”文化体验社</t>
  </si>
  <si>
    <t>秦秀秀</t>
  </si>
  <si>
    <t>课程思政背景下中学英语教学模式研究</t>
  </si>
  <si>
    <t>张珈睿</t>
  </si>
  <si>
    <t>张宝芳1908020514 
王妍1908020510   
王子宜1908020511 
黄毛妮1908020503</t>
  </si>
  <si>
    <t>曹阳</t>
  </si>
  <si>
    <t>钟英楠</t>
  </si>
  <si>
    <t>吴仙淑2002021013
 陈雨竹2002021001 
刘茜如 2002021009
张汇延2002021016</t>
  </si>
  <si>
    <t>“音”材施教</t>
  </si>
  <si>
    <t>杜柯欣</t>
  </si>
  <si>
    <t>李宇航2002010419
 辛烨2002010413
赵思宇2002010417
 夏雨菲2002010316</t>
  </si>
  <si>
    <t>苏丽杰</t>
  </si>
  <si>
    <t>曲艺杂苑软件</t>
  </si>
  <si>
    <t>陈慧婷</t>
  </si>
  <si>
    <t>于燕</t>
  </si>
  <si>
    <t>远方的茶——打造餐饮IP与政府联合产业园</t>
  </si>
  <si>
    <t>温淋淇</t>
  </si>
  <si>
    <t>颜金相2004071117
李丹2004071119
周真琴2004071118
赵莹2004071112</t>
  </si>
  <si>
    <t>赵廷彦</t>
  </si>
  <si>
    <t>炼废成宝</t>
  </si>
  <si>
    <t>梁华               张丽红</t>
  </si>
  <si>
    <t>副教授
教授</t>
  </si>
  <si>
    <t>FYH公益旅行服务平台</t>
  </si>
  <si>
    <t>罗文静</t>
  </si>
  <si>
    <t>李家龙1904030422
陈雪晴1904030423
曾杜益1904030425
许思凡1904030319</t>
  </si>
  <si>
    <t>石生宝</t>
  </si>
  <si>
    <t>陈茜</t>
  </si>
  <si>
    <t>高红艳2003010134
刘高才2003010106
李瑞勇2003010108
王丽惠2003010117</t>
  </si>
  <si>
    <t>唐崇华</t>
  </si>
  <si>
    <t>立刻APP—打造专属大学生的服务平台</t>
  </si>
  <si>
    <t>刘琳星</t>
  </si>
  <si>
    <t>赵思佳1904010113
张艳萍1904010114
徐霖霖1904030412</t>
  </si>
  <si>
    <t>谷珺</t>
  </si>
  <si>
    <t>“校园”小餐馆点餐系统</t>
  </si>
  <si>
    <t>数学与信息科学学院</t>
  </si>
  <si>
    <t>包文霞</t>
  </si>
  <si>
    <t>宋佳宁1806010517
 刘晓雅1906010528
 祁金鸣1906010513</t>
  </si>
  <si>
    <t>数学学院学生科研管理小助手</t>
  </si>
  <si>
    <t>薛欣</t>
  </si>
  <si>
    <t>枫叶书情</t>
  </si>
  <si>
    <t>段好羽</t>
  </si>
  <si>
    <t>隋金珏2006020612
杨雪杰2006020723
田家瑜2006020717
贾子涵2006020603</t>
  </si>
  <si>
    <t>冯淼</t>
  </si>
  <si>
    <t>实验师</t>
  </si>
  <si>
    <t>李月娇</t>
  </si>
  <si>
    <r>
      <rPr>
        <sz val="14"/>
        <color rgb="FF000000"/>
        <rFont val="宋体"/>
        <family val="3"/>
        <charset val="134"/>
      </rPr>
      <t xml:space="preserve">林洪竹1902041004
黄锦兰2010040619
王玉丽2010040605
</t>
    </r>
    <r>
      <rPr>
        <sz val="14"/>
        <rFont val="宋体"/>
        <family val="3"/>
        <charset val="134"/>
      </rPr>
      <t>曲增卓嘎111031017</t>
    </r>
  </si>
  <si>
    <t>王锐</t>
  </si>
  <si>
    <t>王丹兰</t>
  </si>
  <si>
    <t>崔革</t>
  </si>
  <si>
    <t>诺亚全脑篮球训练营</t>
  </si>
  <si>
    <t>周诺</t>
  </si>
  <si>
    <t>潘岩轩2108010230
 迟涵文2108010214 
车军颐2108010204
 曲长旭2108010212</t>
  </si>
  <si>
    <t>史  兰
宋良忠</t>
  </si>
  <si>
    <t>讲师
副教授</t>
  </si>
  <si>
    <t>音乐学院</t>
  </si>
  <si>
    <t>蔡  彤</t>
  </si>
  <si>
    <t>贺一丹1911010301
 臧一宁1903070710
 陈 成1907030212</t>
  </si>
  <si>
    <t>蔡翠华</t>
  </si>
  <si>
    <t>刘博文</t>
  </si>
  <si>
    <t xml:space="preserve"> 田蕴琦2008010105
 张译文2004010218 
宋祥鑫2008010208</t>
  </si>
  <si>
    <t>吕佳茵</t>
  </si>
  <si>
    <t>基于老年人的晚年生活形态的产品设计研究</t>
  </si>
  <si>
    <t xml:space="preserve">代连权  </t>
  </si>
  <si>
    <t>曹旭东2110010209
刘炎梅2110010221 
白羽彤2110010219
宋婉绮2110010220</t>
  </si>
  <si>
    <t>钢之韵——工业遗产与文化艺术衍生品的创意实训</t>
  </si>
  <si>
    <t>徐帆莹</t>
  </si>
  <si>
    <t>熊海云2110010216
张志冉2110010212
曹堂泽2110010218</t>
  </si>
  <si>
    <t>连晓红       李晓明</t>
  </si>
  <si>
    <t>副教授         讲师</t>
  </si>
  <si>
    <t>书籍设计工作室</t>
  </si>
  <si>
    <t>史新岩</t>
  </si>
  <si>
    <t>耿仁宝2009050806 
刘思埼2009050802</t>
  </si>
  <si>
    <t>张天予</t>
  </si>
  <si>
    <t>牛姝涵</t>
  </si>
  <si>
    <t>承染美术教育</t>
  </si>
  <si>
    <t>那静雅</t>
  </si>
  <si>
    <t>张宁2009010207   
金雨婷2009010208 
张玟慧2009010210 
张齐轩2009010211</t>
  </si>
  <si>
    <t>李晓明</t>
  </si>
  <si>
    <t>泡泡糖PPT—你的私人PPT设计师</t>
  </si>
  <si>
    <t>慕永婷</t>
  </si>
  <si>
    <t>刘东萱2003010221
刘明佳2004020502
吴孟2009010217</t>
  </si>
  <si>
    <t>徐建</t>
  </si>
  <si>
    <t>创想天地—儿童科学兴趣发展启蒙者</t>
  </si>
  <si>
    <t>佟佳奇</t>
  </si>
  <si>
    <t>陈鸿洋2003010122
孙恺临2006010102
马芯迎2006010103
康宝月2003010121</t>
  </si>
  <si>
    <t>刘萍</t>
  </si>
  <si>
    <t>羕格——专属于文艺青年的情感栖息地</t>
  </si>
  <si>
    <t>翟有志</t>
  </si>
  <si>
    <t>宋阳</t>
  </si>
  <si>
    <t>虹光艺音——专为年轻人打造的情感树洞</t>
  </si>
  <si>
    <t>吴京蔚</t>
  </si>
  <si>
    <t>王全闯2008020306
王旨晴2004010220
田秀华2005020322</t>
  </si>
  <si>
    <t>young生堂——健康养生良方的研究与实践</t>
  </si>
  <si>
    <t>汪家红</t>
  </si>
  <si>
    <t>蔡鑫宇2006020701 
徐力雯2004020517 
徐国婷2005020328 
郝文岩2005020323</t>
  </si>
  <si>
    <r>
      <rPr>
        <sz val="14"/>
        <color rgb="FF000000"/>
        <rFont val="宋体"/>
        <family val="3"/>
        <charset val="134"/>
      </rPr>
      <t xml:space="preserve">李莉 </t>
    </r>
    <r>
      <rPr>
        <sz val="14"/>
        <color rgb="FF000000"/>
        <rFont val="宋体"/>
        <family val="3"/>
        <charset val="134"/>
      </rPr>
      <t xml:space="preserve">        </t>
    </r>
    <r>
      <rPr>
        <sz val="14"/>
        <color rgb="FF000000"/>
        <rFont val="宋体"/>
        <family val="3"/>
        <charset val="134"/>
      </rPr>
      <t>丁璐璐</t>
    </r>
  </si>
  <si>
    <r>
      <rPr>
        <sz val="14"/>
        <color rgb="FF000000"/>
        <rFont val="宋体"/>
        <family val="3"/>
        <charset val="134"/>
      </rPr>
      <t xml:space="preserve">教授  </t>
    </r>
    <r>
      <rPr>
        <sz val="14"/>
        <color rgb="FF000000"/>
        <rFont val="宋体"/>
        <family val="3"/>
        <charset val="134"/>
      </rPr>
      <t xml:space="preserve">         </t>
    </r>
    <r>
      <rPr>
        <sz val="14"/>
        <color rgb="FF000000"/>
        <rFont val="宋体"/>
        <family val="3"/>
        <charset val="134"/>
      </rPr>
      <t>中级</t>
    </r>
  </si>
  <si>
    <t>寓教于砾—启稚沙盘工作室</t>
  </si>
  <si>
    <t>朱美桦</t>
  </si>
  <si>
    <t>刘一慧20656331
周思圻20656322</t>
  </si>
  <si>
    <t>赵思宇           陈铮</t>
  </si>
  <si>
    <t>讲师       
讲师</t>
  </si>
  <si>
    <t>古代女子妆容服饰体验屋</t>
  </si>
  <si>
    <t>马克思主义学院</t>
  </si>
  <si>
    <t>孙雯昕</t>
  </si>
  <si>
    <t>李祖玉2011010207
洪瑞聪2011010213
刘昕婷2011010220
李娇1904030302</t>
  </si>
  <si>
    <t>王大伟</t>
  </si>
  <si>
    <t>顾瑞彤</t>
  </si>
  <si>
    <t>闫美儒2110010307 
邵羽欣2110010310 
赵薇2110010316</t>
  </si>
  <si>
    <t>张昊男        陈丽秀</t>
  </si>
  <si>
    <r>
      <rPr>
        <sz val="14"/>
        <color rgb="FF000000"/>
        <rFont val="宋体"/>
        <family val="3"/>
        <charset val="134"/>
      </rPr>
      <t xml:space="preserve">讲师 </t>
    </r>
    <r>
      <rPr>
        <sz val="14"/>
        <color rgb="FF000000"/>
        <rFont val="宋体"/>
        <family val="3"/>
        <charset val="134"/>
      </rPr>
      <t xml:space="preserve">          </t>
    </r>
    <r>
      <rPr>
        <sz val="14"/>
        <color rgb="FF000000"/>
        <rFont val="宋体"/>
        <family val="3"/>
        <charset val="134"/>
      </rPr>
      <t>高级</t>
    </r>
  </si>
  <si>
    <t>亲子智囊——基于“互联网+教育”的专业育儿服务平台</t>
  </si>
  <si>
    <t>赵雨嫣</t>
  </si>
  <si>
    <t>苗润硕20656430
孙小博20656514
杨惠铭20656517
张瀚文20656602</t>
  </si>
  <si>
    <t>贾凝</t>
  </si>
  <si>
    <t>助教</t>
  </si>
  <si>
    <t>学院</t>
  </si>
  <si>
    <t>名额数</t>
  </si>
  <si>
    <t>实报数</t>
  </si>
  <si>
    <t>淘汰数</t>
  </si>
  <si>
    <t>余数</t>
  </si>
  <si>
    <t>自筹数</t>
  </si>
  <si>
    <t>拨款数</t>
  </si>
  <si>
    <t>管理</t>
  </si>
  <si>
    <t>化学</t>
  </si>
  <si>
    <t>美术</t>
  </si>
  <si>
    <t>人文</t>
  </si>
  <si>
    <t>数学</t>
  </si>
  <si>
    <t>教科</t>
  </si>
  <si>
    <t>高职</t>
  </si>
  <si>
    <t>体育</t>
  </si>
  <si>
    <t>音乐</t>
  </si>
  <si>
    <t>物理</t>
  </si>
  <si>
    <t>马院</t>
  </si>
  <si>
    <t>创院</t>
  </si>
  <si>
    <t>外语</t>
  </si>
  <si>
    <t>总计</t>
  </si>
  <si>
    <t xml:space="preserve">李可心
宋阳        </t>
    <phoneticPr fontId="13" type="noConversion"/>
  </si>
  <si>
    <t xml:space="preserve"> 艾梦佳</t>
    <phoneticPr fontId="13" type="noConversion"/>
  </si>
  <si>
    <t>赵钰欣</t>
    <phoneticPr fontId="13" type="noConversion"/>
  </si>
  <si>
    <t>姜思羽2111030710
王秋月2111030727</t>
    <phoneticPr fontId="13" type="noConversion"/>
  </si>
  <si>
    <t>吴永玥1906010527 
晏艺嘉1906010516 
耿晓艺2003040431
王宇明2104051301</t>
    <phoneticPr fontId="13" type="noConversion"/>
  </si>
  <si>
    <t>鞍山师范学院2022年国家级及省级大创项目遴选答辩评审结果公示</t>
    <phoneticPr fontId="13" type="noConversion"/>
  </si>
  <si>
    <t xml:space="preserve">马斌
何双男       </t>
    <phoneticPr fontId="13" type="noConversion"/>
  </si>
  <si>
    <t>李莉
丁璐璐</t>
    <phoneticPr fontId="13" type="noConversion"/>
  </si>
  <si>
    <t>教授
讲师</t>
    <phoneticPr fontId="13" type="noConversion"/>
  </si>
  <si>
    <t>张融岩2009010321      欧阳秋睿2009010318</t>
    <phoneticPr fontId="13" type="noConversion"/>
  </si>
  <si>
    <t>创业训练</t>
    <phoneticPr fontId="13" type="noConversion"/>
  </si>
  <si>
    <t>掌幼通--幼儿家庭教育指导方案</t>
    <phoneticPr fontId="13" type="noConversion"/>
  </si>
  <si>
    <t>蜘蛛网--中国最全的数据搭建平台</t>
    <phoneticPr fontId="13" type="noConversion"/>
  </si>
  <si>
    <t>欧尼酱DIY体验室</t>
    <phoneticPr fontId="13" type="noConversion"/>
  </si>
  <si>
    <t xml:space="preserve"> 回智光
倪筠 </t>
    <phoneticPr fontId="13" type="noConversion"/>
  </si>
  <si>
    <t>副教授
讲师</t>
    <phoneticPr fontId="13" type="noConversion"/>
  </si>
  <si>
    <t>刘妍宏</t>
  </si>
  <si>
    <t xml:space="preserve">
杜坚立20656417
游启宁20656406</t>
    <phoneticPr fontId="13" type="noConversion"/>
  </si>
  <si>
    <t>专属音乐定制工作室</t>
    <phoneticPr fontId="13" type="noConversion"/>
  </si>
  <si>
    <t>创新训练</t>
    <phoneticPr fontId="13" type="noConversion"/>
  </si>
  <si>
    <t>宋婷婷</t>
    <phoneticPr fontId="13" type="noConversion"/>
  </si>
  <si>
    <t>田畅2004060612
郭蔓玉2105070807
丛泽宇2105070810
马睿誉2105070814</t>
    <phoneticPr fontId="13" type="noConversion"/>
  </si>
  <si>
    <t>音乐治疗工作室</t>
    <phoneticPr fontId="13" type="noConversion"/>
  </si>
  <si>
    <t>美愈之窗工作室</t>
    <phoneticPr fontId="13" type="noConversion"/>
  </si>
  <si>
    <t>中华传统文化元素在当代商业影像中的实践和创新</t>
    <phoneticPr fontId="13" type="noConversion"/>
  </si>
  <si>
    <t>田一平2009040605 
齐玥林2009040625 
冯佳慧2009040624 
马梓萌1903060616</t>
    <phoneticPr fontId="13" type="noConversion"/>
  </si>
  <si>
    <t>王启明        孙冬东</t>
    <phoneticPr fontId="13" type="noConversion"/>
  </si>
  <si>
    <t>鸿鹄之志——中学生学习力提升的引导者</t>
    <phoneticPr fontId="13" type="noConversion"/>
  </si>
  <si>
    <t>户纯颖2004040723
谭欣琪2004040719
朱雨倩2004060601
杨珺婷2004060608</t>
    <phoneticPr fontId="13" type="noConversion"/>
  </si>
  <si>
    <t>副教授         
总经理</t>
    <phoneticPr fontId="13" type="noConversion"/>
  </si>
  <si>
    <t>姜雅文2002021108
田雪2003010127
马毓涵2001010205</t>
    <phoneticPr fontId="13" type="noConversion"/>
  </si>
  <si>
    <t>黄殿文2102020816
张士恩2102020814
宋航宇2102020809
梅佳禄2102030418</t>
    <phoneticPr fontId="13" type="noConversion"/>
  </si>
  <si>
    <t>赏新悦幕——结构化创意视觉呈现共享制作的引领者</t>
    <phoneticPr fontId="13" type="noConversion"/>
  </si>
  <si>
    <t>助教</t>
    <phoneticPr fontId="13" type="noConversion"/>
  </si>
  <si>
    <t>左乾美2002031316 
陈启华2002031318</t>
    <phoneticPr fontId="13" type="noConversion"/>
  </si>
  <si>
    <t xml:space="preserve">赵玉云2010030122 
刘思彤2010030109 
王微2010030117   </t>
    <phoneticPr fontId="13" type="noConversion"/>
  </si>
  <si>
    <t xml:space="preserve">李艳红       </t>
    <phoneticPr fontId="13" type="noConversion"/>
  </si>
  <si>
    <t xml:space="preserve">副教授         </t>
    <phoneticPr fontId="13" type="noConversion"/>
  </si>
  <si>
    <t>王宇丹</t>
    <phoneticPr fontId="13" type="noConversion"/>
  </si>
  <si>
    <t>顾红生
王宇丹</t>
    <phoneticPr fontId="13" type="noConversion"/>
  </si>
  <si>
    <t>讲师
中级</t>
    <phoneticPr fontId="13" type="noConversion"/>
  </si>
  <si>
    <t>中级</t>
    <phoneticPr fontId="13" type="noConversion"/>
  </si>
  <si>
    <t>赵玉莹2002010319 
黄嘉琦2002010103 
李梓晨2002010320 
张晓微 2002010518</t>
    <phoneticPr fontId="13" type="noConversion"/>
  </si>
  <si>
    <t>应用技术学院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</si>
</sst>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name val="等线"/>
      <charset val="134"/>
    </font>
    <font>
      <sz val="11"/>
      <color rgb="FF000000"/>
      <name val="等线"/>
      <family val="3"/>
      <charset val="134"/>
    </font>
    <font>
      <b/>
      <sz val="16"/>
      <color rgb="FF000000"/>
      <name val="等线"/>
      <family val="3"/>
      <charset val="134"/>
    </font>
    <font>
      <sz val="10"/>
      <color rgb="FF000000"/>
      <name val="等线"/>
      <family val="3"/>
      <charset val="134"/>
    </font>
    <font>
      <sz val="10"/>
      <color rgb="FF000000"/>
      <name val="等线"/>
      <family val="3"/>
      <charset val="134"/>
    </font>
    <font>
      <sz val="14"/>
      <color rgb="FF000000"/>
      <name val="等线"/>
      <family val="3"/>
      <charset val="134"/>
    </font>
    <font>
      <b/>
      <sz val="24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rgb="FF000000"/>
      <name val="华文宋体"/>
      <family val="3"/>
      <charset val="134"/>
    </font>
    <font>
      <sz val="9"/>
      <name val="等线"/>
      <family val="3"/>
      <charset val="134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24"/>
      <color indexed="8"/>
      <name val="宋体"/>
      <family val="3"/>
      <charset val="134"/>
    </font>
    <font>
      <sz val="10"/>
      <color rgb="FF000000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>
      <alignment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7" fillId="4" borderId="0" xfId="0" applyFont="1" applyFill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0"/>
  <sheetViews>
    <sheetView tabSelected="1" zoomScale="70" zoomScaleNormal="70" workbookViewId="0">
      <selection activeCell="D19" sqref="D19"/>
    </sheetView>
  </sheetViews>
  <sheetFormatPr defaultColWidth="9" defaultRowHeight="17.399999999999999" x14ac:dyDescent="0.25"/>
  <cols>
    <col min="1" max="1" width="10.21875" style="6" customWidth="1"/>
    <col min="2" max="2" width="21.44140625" style="7" customWidth="1"/>
    <col min="3" max="3" width="39.44140625" style="8" customWidth="1"/>
    <col min="4" max="4" width="25.88671875" style="8" customWidth="1"/>
    <col min="5" max="5" width="16.6640625" style="8" customWidth="1"/>
    <col min="6" max="6" width="11.21875" style="9" customWidth="1"/>
    <col min="7" max="7" width="18" style="6" customWidth="1"/>
    <col min="8" max="8" width="12" style="10" customWidth="1"/>
    <col min="9" max="9" width="26.21875" style="9" customWidth="1"/>
    <col min="10" max="10" width="14.77734375" style="8" customWidth="1"/>
    <col min="11" max="11" width="17.33203125" style="8" customWidth="1"/>
    <col min="12" max="12" width="13.5546875" style="6" customWidth="1"/>
    <col min="13" max="13" width="15.88671875" style="11" customWidth="1"/>
    <col min="14" max="16384" width="9" style="6"/>
  </cols>
  <sheetData>
    <row r="1" spans="1:14" ht="52.8" customHeight="1" x14ac:dyDescent="0.25">
      <c r="A1" s="37" t="s">
        <v>248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5" customFormat="1" ht="20.399999999999999" x14ac:dyDescent="0.25">
      <c r="A2" s="40" t="s">
        <v>0</v>
      </c>
      <c r="B2" s="41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39"/>
      <c r="H2" s="39" t="s">
        <v>6</v>
      </c>
      <c r="I2" s="39" t="s">
        <v>7</v>
      </c>
      <c r="J2" s="39" t="s">
        <v>8</v>
      </c>
      <c r="K2" s="39"/>
      <c r="L2" s="39" t="s">
        <v>9</v>
      </c>
      <c r="M2" s="39" t="s">
        <v>10</v>
      </c>
    </row>
    <row r="3" spans="1:14" s="5" customFormat="1" ht="20.399999999999999" x14ac:dyDescent="0.25">
      <c r="A3" s="40"/>
      <c r="B3" s="41"/>
      <c r="C3" s="39"/>
      <c r="D3" s="39"/>
      <c r="E3" s="39"/>
      <c r="F3" s="12" t="s">
        <v>11</v>
      </c>
      <c r="G3" s="12" t="s">
        <v>12</v>
      </c>
      <c r="H3" s="39"/>
      <c r="I3" s="39"/>
      <c r="J3" s="12" t="s">
        <v>11</v>
      </c>
      <c r="K3" s="12" t="s">
        <v>13</v>
      </c>
      <c r="L3" s="39"/>
      <c r="M3" s="39"/>
    </row>
    <row r="4" spans="1:14" s="25" customFormat="1" ht="69.599999999999994" x14ac:dyDescent="0.25">
      <c r="A4" s="22">
        <v>1</v>
      </c>
      <c r="B4" s="22">
        <v>202210169001</v>
      </c>
      <c r="C4" s="23" t="s">
        <v>14</v>
      </c>
      <c r="D4" s="23" t="s">
        <v>15</v>
      </c>
      <c r="E4" s="23" t="s">
        <v>16</v>
      </c>
      <c r="F4" s="23" t="s">
        <v>17</v>
      </c>
      <c r="G4" s="23">
        <v>2001010214</v>
      </c>
      <c r="H4" s="23">
        <v>5</v>
      </c>
      <c r="I4" s="23" t="s">
        <v>18</v>
      </c>
      <c r="J4" s="23" t="s">
        <v>19</v>
      </c>
      <c r="K4" s="23" t="s">
        <v>20</v>
      </c>
      <c r="L4" s="23" t="s">
        <v>21</v>
      </c>
      <c r="M4" s="24">
        <v>10000</v>
      </c>
    </row>
    <row r="5" spans="1:14" s="25" customFormat="1" ht="34.799999999999997" x14ac:dyDescent="0.25">
      <c r="A5" s="22">
        <v>2</v>
      </c>
      <c r="B5" s="22">
        <v>202210169005</v>
      </c>
      <c r="C5" s="23" t="s">
        <v>22</v>
      </c>
      <c r="D5" s="23" t="s">
        <v>15</v>
      </c>
      <c r="E5" s="23" t="s">
        <v>16</v>
      </c>
      <c r="F5" s="24" t="s">
        <v>23</v>
      </c>
      <c r="G5" s="24">
        <v>1909010610</v>
      </c>
      <c r="H5" s="23">
        <v>3</v>
      </c>
      <c r="I5" s="23" t="s">
        <v>24</v>
      </c>
      <c r="J5" s="23" t="s">
        <v>25</v>
      </c>
      <c r="K5" s="23" t="s">
        <v>26</v>
      </c>
      <c r="L5" s="23" t="s">
        <v>21</v>
      </c>
      <c r="M5" s="24">
        <v>10000</v>
      </c>
    </row>
    <row r="6" spans="1:14" s="25" customFormat="1" ht="87" customHeight="1" x14ac:dyDescent="0.25">
      <c r="A6" s="22">
        <v>3</v>
      </c>
      <c r="B6" s="22">
        <v>202210169015</v>
      </c>
      <c r="C6" s="23" t="s">
        <v>27</v>
      </c>
      <c r="D6" s="23" t="s">
        <v>28</v>
      </c>
      <c r="E6" s="23" t="s">
        <v>16</v>
      </c>
      <c r="F6" s="24" t="s">
        <v>29</v>
      </c>
      <c r="G6" s="24">
        <v>2002010218</v>
      </c>
      <c r="H6" s="23">
        <v>5</v>
      </c>
      <c r="I6" s="26" t="s">
        <v>285</v>
      </c>
      <c r="J6" s="23" t="s">
        <v>30</v>
      </c>
      <c r="K6" s="23" t="s">
        <v>26</v>
      </c>
      <c r="L6" s="23" t="s">
        <v>21</v>
      </c>
      <c r="M6" s="24">
        <v>10000</v>
      </c>
    </row>
    <row r="7" spans="1:14" s="25" customFormat="1" ht="69.599999999999994" x14ac:dyDescent="0.25">
      <c r="A7" s="22">
        <v>4</v>
      </c>
      <c r="B7" s="22">
        <v>202210169023</v>
      </c>
      <c r="C7" s="23" t="s">
        <v>31</v>
      </c>
      <c r="D7" s="23" t="s">
        <v>32</v>
      </c>
      <c r="E7" s="23" t="s">
        <v>33</v>
      </c>
      <c r="F7" s="23" t="s">
        <v>34</v>
      </c>
      <c r="G7" s="23">
        <v>2105111110</v>
      </c>
      <c r="H7" s="23">
        <v>5</v>
      </c>
      <c r="I7" s="23" t="s">
        <v>35</v>
      </c>
      <c r="J7" s="23" t="s">
        <v>36</v>
      </c>
      <c r="K7" s="23" t="s">
        <v>37</v>
      </c>
      <c r="L7" s="23" t="s">
        <v>21</v>
      </c>
      <c r="M7" s="24">
        <v>10000</v>
      </c>
    </row>
    <row r="8" spans="1:14" s="25" customFormat="1" ht="69.599999999999994" x14ac:dyDescent="0.25">
      <c r="A8" s="22">
        <v>5</v>
      </c>
      <c r="B8" s="22">
        <v>202210169053</v>
      </c>
      <c r="C8" s="23" t="s">
        <v>38</v>
      </c>
      <c r="D8" s="23" t="s">
        <v>39</v>
      </c>
      <c r="E8" s="23" t="s">
        <v>16</v>
      </c>
      <c r="F8" s="27" t="s">
        <v>40</v>
      </c>
      <c r="G8" s="24">
        <v>1910020310</v>
      </c>
      <c r="H8" s="28">
        <v>5</v>
      </c>
      <c r="I8" s="28" t="s">
        <v>41</v>
      </c>
      <c r="J8" s="23" t="s">
        <v>42</v>
      </c>
      <c r="K8" s="23" t="s">
        <v>43</v>
      </c>
      <c r="L8" s="23" t="s">
        <v>21</v>
      </c>
      <c r="M8" s="24">
        <v>10000</v>
      </c>
    </row>
    <row r="9" spans="1:14" s="25" customFormat="1" ht="69.599999999999994" x14ac:dyDescent="0.25">
      <c r="A9" s="22">
        <v>6</v>
      </c>
      <c r="B9" s="22">
        <v>202210169054</v>
      </c>
      <c r="C9" s="28" t="s">
        <v>44</v>
      </c>
      <c r="D9" s="28" t="s">
        <v>45</v>
      </c>
      <c r="E9" s="28" t="s">
        <v>16</v>
      </c>
      <c r="F9" s="27" t="s">
        <v>46</v>
      </c>
      <c r="G9" s="28">
        <v>2006020710</v>
      </c>
      <c r="H9" s="28">
        <v>5</v>
      </c>
      <c r="I9" s="28" t="s">
        <v>47</v>
      </c>
      <c r="J9" s="28" t="s">
        <v>48</v>
      </c>
      <c r="K9" s="28" t="s">
        <v>49</v>
      </c>
      <c r="L9" s="23" t="s">
        <v>21</v>
      </c>
      <c r="M9" s="24">
        <v>10000</v>
      </c>
    </row>
    <row r="10" spans="1:14" s="25" customFormat="1" ht="52.2" x14ac:dyDescent="0.25">
      <c r="A10" s="22">
        <v>7</v>
      </c>
      <c r="B10" s="22">
        <v>202210169056</v>
      </c>
      <c r="C10" s="28" t="s">
        <v>50</v>
      </c>
      <c r="D10" s="28" t="s">
        <v>45</v>
      </c>
      <c r="E10" s="28" t="s">
        <v>33</v>
      </c>
      <c r="F10" s="27" t="s">
        <v>51</v>
      </c>
      <c r="G10" s="28">
        <v>2006050402</v>
      </c>
      <c r="H10" s="28">
        <v>4</v>
      </c>
      <c r="I10" s="28" t="s">
        <v>52</v>
      </c>
      <c r="J10" s="28" t="s">
        <v>53</v>
      </c>
      <c r="K10" s="28" t="s">
        <v>49</v>
      </c>
      <c r="L10" s="23" t="s">
        <v>21</v>
      </c>
      <c r="M10" s="24">
        <v>10000</v>
      </c>
    </row>
    <row r="11" spans="1:14" s="25" customFormat="1" ht="34.799999999999997" x14ac:dyDescent="0.25">
      <c r="A11" s="22">
        <v>8</v>
      </c>
      <c r="B11" s="22">
        <v>202210169064</v>
      </c>
      <c r="C11" s="28" t="s">
        <v>54</v>
      </c>
      <c r="D11" s="28" t="s">
        <v>45</v>
      </c>
      <c r="E11" s="28" t="s">
        <v>33</v>
      </c>
      <c r="F11" s="27" t="s">
        <v>55</v>
      </c>
      <c r="G11" s="27">
        <v>1801040522</v>
      </c>
      <c r="H11" s="28">
        <v>3</v>
      </c>
      <c r="I11" s="28" t="s">
        <v>56</v>
      </c>
      <c r="J11" s="23" t="s">
        <v>53</v>
      </c>
      <c r="K11" s="28" t="s">
        <v>49</v>
      </c>
      <c r="L11" s="23" t="s">
        <v>21</v>
      </c>
      <c r="M11" s="24">
        <v>10000</v>
      </c>
    </row>
    <row r="12" spans="1:14" s="25" customFormat="1" ht="34.799999999999997" x14ac:dyDescent="0.25">
      <c r="A12" s="22">
        <v>9</v>
      </c>
      <c r="B12" s="22">
        <v>202210169071</v>
      </c>
      <c r="C12" s="26" t="s">
        <v>254</v>
      </c>
      <c r="D12" s="23" t="s">
        <v>57</v>
      </c>
      <c r="E12" s="23" t="s">
        <v>58</v>
      </c>
      <c r="F12" s="29" t="s">
        <v>245</v>
      </c>
      <c r="G12" s="24">
        <v>2111030724</v>
      </c>
      <c r="H12" s="23">
        <v>3</v>
      </c>
      <c r="I12" s="30" t="s">
        <v>246</v>
      </c>
      <c r="J12" s="23" t="s">
        <v>59</v>
      </c>
      <c r="K12" s="23" t="s">
        <v>26</v>
      </c>
      <c r="L12" s="23" t="s">
        <v>21</v>
      </c>
      <c r="M12" s="24">
        <v>10000</v>
      </c>
    </row>
    <row r="13" spans="1:14" s="25" customFormat="1" ht="69.599999999999994" x14ac:dyDescent="0.25">
      <c r="A13" s="22">
        <v>10</v>
      </c>
      <c r="B13" s="22">
        <v>202210169076</v>
      </c>
      <c r="C13" s="23" t="s">
        <v>60</v>
      </c>
      <c r="D13" s="23" t="s">
        <v>61</v>
      </c>
      <c r="E13" s="23" t="s">
        <v>16</v>
      </c>
      <c r="F13" s="24" t="s">
        <v>62</v>
      </c>
      <c r="G13" s="24">
        <v>1907020124</v>
      </c>
      <c r="H13" s="23">
        <v>5</v>
      </c>
      <c r="I13" s="23" t="s">
        <v>63</v>
      </c>
      <c r="J13" s="23" t="s">
        <v>64</v>
      </c>
      <c r="K13" s="23" t="s">
        <v>65</v>
      </c>
      <c r="L13" s="23" t="s">
        <v>21</v>
      </c>
      <c r="M13" s="24">
        <v>10000</v>
      </c>
      <c r="N13" s="31"/>
    </row>
    <row r="14" spans="1:14" s="25" customFormat="1" ht="69.599999999999994" x14ac:dyDescent="0.25">
      <c r="A14" s="22">
        <v>11</v>
      </c>
      <c r="B14" s="22">
        <v>202210169083</v>
      </c>
      <c r="C14" s="28" t="s">
        <v>66</v>
      </c>
      <c r="D14" s="23" t="s">
        <v>67</v>
      </c>
      <c r="E14" s="32" t="s">
        <v>253</v>
      </c>
      <c r="F14" s="28" t="s">
        <v>68</v>
      </c>
      <c r="G14" s="28">
        <v>2009010106</v>
      </c>
      <c r="H14" s="28">
        <v>5</v>
      </c>
      <c r="I14" s="28" t="s">
        <v>69</v>
      </c>
      <c r="J14" s="32" t="s">
        <v>243</v>
      </c>
      <c r="K14" s="28" t="s">
        <v>70</v>
      </c>
      <c r="L14" s="23" t="s">
        <v>21</v>
      </c>
      <c r="M14" s="24">
        <v>10000</v>
      </c>
    </row>
    <row r="15" spans="1:14" s="25" customFormat="1" ht="69.599999999999994" x14ac:dyDescent="0.25">
      <c r="A15" s="22">
        <v>12</v>
      </c>
      <c r="B15" s="22">
        <v>202210169088</v>
      </c>
      <c r="C15" s="28" t="s">
        <v>71</v>
      </c>
      <c r="D15" s="23" t="s">
        <v>67</v>
      </c>
      <c r="E15" s="23" t="s">
        <v>16</v>
      </c>
      <c r="F15" s="28" t="s">
        <v>72</v>
      </c>
      <c r="G15" s="28">
        <v>1903030907</v>
      </c>
      <c r="H15" s="28">
        <v>5</v>
      </c>
      <c r="I15" s="23" t="s">
        <v>73</v>
      </c>
      <c r="J15" s="26" t="s">
        <v>249</v>
      </c>
      <c r="K15" s="23" t="s">
        <v>74</v>
      </c>
      <c r="L15" s="23" t="s">
        <v>21</v>
      </c>
      <c r="M15" s="24">
        <v>10000</v>
      </c>
    </row>
    <row r="16" spans="1:14" s="25" customFormat="1" ht="69.599999999999994" x14ac:dyDescent="0.25">
      <c r="A16" s="22">
        <v>13</v>
      </c>
      <c r="B16" s="22">
        <v>202210169090</v>
      </c>
      <c r="C16" s="23" t="s">
        <v>75</v>
      </c>
      <c r="D16" s="23" t="s">
        <v>67</v>
      </c>
      <c r="E16" s="23" t="s">
        <v>16</v>
      </c>
      <c r="F16" s="23" t="s">
        <v>76</v>
      </c>
      <c r="G16" s="28">
        <v>2009060901</v>
      </c>
      <c r="H16" s="28">
        <v>5</v>
      </c>
      <c r="I16" s="23" t="s">
        <v>77</v>
      </c>
      <c r="J16" s="23" t="s">
        <v>78</v>
      </c>
      <c r="K16" s="23" t="s">
        <v>20</v>
      </c>
      <c r="L16" s="23" t="s">
        <v>21</v>
      </c>
      <c r="M16" s="24">
        <v>10000</v>
      </c>
    </row>
    <row r="17" spans="1:14" s="25" customFormat="1" ht="69.599999999999994" x14ac:dyDescent="0.25">
      <c r="A17" s="22">
        <v>14</v>
      </c>
      <c r="B17" s="22">
        <v>202210169092</v>
      </c>
      <c r="C17" s="23" t="s">
        <v>79</v>
      </c>
      <c r="D17" s="23" t="s">
        <v>80</v>
      </c>
      <c r="E17" s="26" t="s">
        <v>253</v>
      </c>
      <c r="F17" s="23" t="s">
        <v>82</v>
      </c>
      <c r="G17" s="23">
        <v>2004010218</v>
      </c>
      <c r="H17" s="23">
        <v>5</v>
      </c>
      <c r="I17" s="23" t="s">
        <v>83</v>
      </c>
      <c r="J17" s="26" t="s">
        <v>250</v>
      </c>
      <c r="K17" s="26" t="s">
        <v>251</v>
      </c>
      <c r="L17" s="23" t="s">
        <v>21</v>
      </c>
      <c r="M17" s="24">
        <v>10000</v>
      </c>
    </row>
    <row r="18" spans="1:14" s="25" customFormat="1" ht="34.799999999999997" x14ac:dyDescent="0.25">
      <c r="A18" s="22">
        <v>15</v>
      </c>
      <c r="B18" s="22">
        <v>202210169095</v>
      </c>
      <c r="C18" s="28" t="s">
        <v>85</v>
      </c>
      <c r="D18" s="23" t="s">
        <v>80</v>
      </c>
      <c r="E18" s="23" t="s">
        <v>16</v>
      </c>
      <c r="F18" s="24" t="s">
        <v>86</v>
      </c>
      <c r="G18" s="24">
        <v>2009010317</v>
      </c>
      <c r="H18" s="23">
        <v>3</v>
      </c>
      <c r="I18" s="26" t="s">
        <v>252</v>
      </c>
      <c r="J18" s="23" t="s">
        <v>87</v>
      </c>
      <c r="K18" s="23" t="s">
        <v>26</v>
      </c>
      <c r="L18" s="23" t="s">
        <v>21</v>
      </c>
      <c r="M18" s="24">
        <v>10000</v>
      </c>
    </row>
    <row r="19" spans="1:14" s="25" customFormat="1" ht="52.2" x14ac:dyDescent="0.25">
      <c r="A19" s="22">
        <v>16</v>
      </c>
      <c r="B19" s="22">
        <v>202210169099</v>
      </c>
      <c r="C19" s="23" t="s">
        <v>88</v>
      </c>
      <c r="D19" s="23" t="s">
        <v>286</v>
      </c>
      <c r="E19" s="23" t="s">
        <v>16</v>
      </c>
      <c r="F19" s="24" t="s">
        <v>259</v>
      </c>
      <c r="G19" s="24">
        <v>20656414</v>
      </c>
      <c r="H19" s="24">
        <v>3</v>
      </c>
      <c r="I19" s="26" t="s">
        <v>260</v>
      </c>
      <c r="J19" s="23" t="s">
        <v>89</v>
      </c>
      <c r="K19" s="23" t="s">
        <v>90</v>
      </c>
      <c r="L19" s="23" t="s">
        <v>21</v>
      </c>
      <c r="M19" s="24">
        <v>10000</v>
      </c>
      <c r="N19" s="31"/>
    </row>
    <row r="20" spans="1:14" s="25" customFormat="1" ht="52.2" x14ac:dyDescent="0.25">
      <c r="A20" s="22">
        <v>17</v>
      </c>
      <c r="B20" s="22">
        <v>202210169112</v>
      </c>
      <c r="C20" s="28" t="s">
        <v>91</v>
      </c>
      <c r="D20" s="28" t="s">
        <v>45</v>
      </c>
      <c r="E20" s="28" t="s">
        <v>16</v>
      </c>
      <c r="F20" s="27" t="s">
        <v>92</v>
      </c>
      <c r="G20" s="27">
        <v>2006020605</v>
      </c>
      <c r="H20" s="28">
        <v>4</v>
      </c>
      <c r="I20" s="28" t="s">
        <v>93</v>
      </c>
      <c r="J20" s="28" t="s">
        <v>94</v>
      </c>
      <c r="K20" s="28" t="s">
        <v>84</v>
      </c>
      <c r="L20" s="23" t="s">
        <v>21</v>
      </c>
      <c r="M20" s="24">
        <v>10000</v>
      </c>
    </row>
    <row r="21" spans="1:14" s="25" customFormat="1" ht="69.599999999999994" x14ac:dyDescent="0.25">
      <c r="A21" s="22">
        <v>18</v>
      </c>
      <c r="B21" s="22">
        <v>202210169004</v>
      </c>
      <c r="C21" s="23" t="s">
        <v>95</v>
      </c>
      <c r="D21" s="23" t="s">
        <v>15</v>
      </c>
      <c r="E21" s="23" t="s">
        <v>16</v>
      </c>
      <c r="F21" s="24" t="s">
        <v>96</v>
      </c>
      <c r="G21" s="24">
        <v>1909010626</v>
      </c>
      <c r="H21" s="23">
        <v>5</v>
      </c>
      <c r="I21" s="23" t="s">
        <v>97</v>
      </c>
      <c r="J21" s="23" t="s">
        <v>25</v>
      </c>
      <c r="K21" s="23" t="s">
        <v>26</v>
      </c>
      <c r="L21" s="23" t="s">
        <v>98</v>
      </c>
      <c r="M21" s="24">
        <v>5000</v>
      </c>
    </row>
    <row r="22" spans="1:14" s="25" customFormat="1" ht="69.599999999999994" x14ac:dyDescent="0.25">
      <c r="A22" s="22">
        <v>19</v>
      </c>
      <c r="B22" s="22">
        <v>202210169006</v>
      </c>
      <c r="C22" s="23" t="s">
        <v>99</v>
      </c>
      <c r="D22" s="23" t="s">
        <v>15</v>
      </c>
      <c r="E22" s="23" t="s">
        <v>16</v>
      </c>
      <c r="F22" s="24" t="s">
        <v>100</v>
      </c>
      <c r="G22" s="24">
        <v>2102010305</v>
      </c>
      <c r="H22" s="23">
        <v>5</v>
      </c>
      <c r="I22" s="23" t="s">
        <v>101</v>
      </c>
      <c r="J22" s="23" t="s">
        <v>102</v>
      </c>
      <c r="K22" s="23" t="s">
        <v>49</v>
      </c>
      <c r="L22" s="23" t="s">
        <v>98</v>
      </c>
      <c r="M22" s="24">
        <v>5000</v>
      </c>
    </row>
    <row r="23" spans="1:14" s="25" customFormat="1" ht="69.599999999999994" x14ac:dyDescent="0.25">
      <c r="A23" s="22">
        <v>20</v>
      </c>
      <c r="B23" s="22">
        <v>202210169007</v>
      </c>
      <c r="C23" s="23" t="s">
        <v>103</v>
      </c>
      <c r="D23" s="23" t="s">
        <v>15</v>
      </c>
      <c r="E23" s="23" t="s">
        <v>33</v>
      </c>
      <c r="F23" s="23" t="s">
        <v>104</v>
      </c>
      <c r="G23" s="23">
        <v>2102020817</v>
      </c>
      <c r="H23" s="23">
        <v>5</v>
      </c>
      <c r="I23" s="26" t="s">
        <v>274</v>
      </c>
      <c r="J23" s="23" t="s">
        <v>105</v>
      </c>
      <c r="K23" s="23" t="s">
        <v>49</v>
      </c>
      <c r="L23" s="23" t="s">
        <v>98</v>
      </c>
      <c r="M23" s="24">
        <v>5000</v>
      </c>
    </row>
    <row r="24" spans="1:14" s="25" customFormat="1" ht="34.799999999999997" x14ac:dyDescent="0.25">
      <c r="A24" s="22">
        <v>21</v>
      </c>
      <c r="B24" s="22">
        <v>202210169016</v>
      </c>
      <c r="C24" s="23" t="s">
        <v>106</v>
      </c>
      <c r="D24" s="23" t="s">
        <v>28</v>
      </c>
      <c r="E24" s="23" t="s">
        <v>16</v>
      </c>
      <c r="F24" s="24" t="s">
        <v>107</v>
      </c>
      <c r="G24" s="24">
        <v>2002031310</v>
      </c>
      <c r="H24" s="23">
        <v>3</v>
      </c>
      <c r="I24" s="26" t="s">
        <v>277</v>
      </c>
      <c r="J24" s="26" t="s">
        <v>279</v>
      </c>
      <c r="K24" s="26" t="s">
        <v>280</v>
      </c>
      <c r="L24" s="23" t="s">
        <v>98</v>
      </c>
      <c r="M24" s="24">
        <v>5000</v>
      </c>
    </row>
    <row r="25" spans="1:14" s="25" customFormat="1" ht="69.599999999999994" x14ac:dyDescent="0.25">
      <c r="A25" s="22">
        <v>22</v>
      </c>
      <c r="B25" s="22">
        <v>202210169017</v>
      </c>
      <c r="C25" s="23" t="s">
        <v>108</v>
      </c>
      <c r="D25" s="23" t="s">
        <v>28</v>
      </c>
      <c r="E25" s="23" t="s">
        <v>33</v>
      </c>
      <c r="F25" s="24" t="s">
        <v>109</v>
      </c>
      <c r="G25" s="24">
        <v>1908020515</v>
      </c>
      <c r="H25" s="23">
        <v>5</v>
      </c>
      <c r="I25" s="23" t="s">
        <v>110</v>
      </c>
      <c r="J25" s="23" t="s">
        <v>111</v>
      </c>
      <c r="K25" s="23" t="s">
        <v>49</v>
      </c>
      <c r="L25" s="23" t="s">
        <v>98</v>
      </c>
      <c r="M25" s="24">
        <v>5000</v>
      </c>
    </row>
    <row r="26" spans="1:14" s="25" customFormat="1" ht="69.599999999999994" x14ac:dyDescent="0.25">
      <c r="A26" s="22">
        <v>23</v>
      </c>
      <c r="B26" s="22">
        <v>202210169021</v>
      </c>
      <c r="C26" s="26" t="s">
        <v>256</v>
      </c>
      <c r="D26" s="23" t="s">
        <v>28</v>
      </c>
      <c r="E26" s="33" t="s">
        <v>262</v>
      </c>
      <c r="F26" s="24" t="s">
        <v>112</v>
      </c>
      <c r="G26" s="24">
        <v>2002021020</v>
      </c>
      <c r="H26" s="23">
        <v>5</v>
      </c>
      <c r="I26" s="23" t="s">
        <v>113</v>
      </c>
      <c r="J26" s="26" t="s">
        <v>257</v>
      </c>
      <c r="K26" s="26" t="s">
        <v>258</v>
      </c>
      <c r="L26" s="23" t="s">
        <v>98</v>
      </c>
      <c r="M26" s="24">
        <v>5000</v>
      </c>
    </row>
    <row r="27" spans="1:14" s="25" customFormat="1" ht="69.599999999999994" x14ac:dyDescent="0.25">
      <c r="A27" s="22">
        <v>24</v>
      </c>
      <c r="B27" s="22">
        <v>202210169022</v>
      </c>
      <c r="C27" s="23" t="s">
        <v>114</v>
      </c>
      <c r="D27" s="23" t="s">
        <v>28</v>
      </c>
      <c r="E27" s="23" t="s">
        <v>16</v>
      </c>
      <c r="F27" s="24" t="s">
        <v>115</v>
      </c>
      <c r="G27" s="24">
        <v>2002010505</v>
      </c>
      <c r="H27" s="23">
        <v>5</v>
      </c>
      <c r="I27" s="23" t="s">
        <v>116</v>
      </c>
      <c r="J27" s="23" t="s">
        <v>117</v>
      </c>
      <c r="K27" s="23" t="s">
        <v>49</v>
      </c>
      <c r="L27" s="23" t="s">
        <v>98</v>
      </c>
      <c r="M27" s="24">
        <v>5000</v>
      </c>
    </row>
    <row r="28" spans="1:14" s="25" customFormat="1" ht="74.400000000000006" customHeight="1" x14ac:dyDescent="0.25">
      <c r="A28" s="22">
        <v>25</v>
      </c>
      <c r="B28" s="22">
        <v>202210169025</v>
      </c>
      <c r="C28" s="23" t="s">
        <v>118</v>
      </c>
      <c r="D28" s="23" t="s">
        <v>32</v>
      </c>
      <c r="E28" s="23" t="s">
        <v>33</v>
      </c>
      <c r="F28" s="23" t="s">
        <v>119</v>
      </c>
      <c r="G28" s="23">
        <v>2004040722</v>
      </c>
      <c r="H28" s="23">
        <v>5</v>
      </c>
      <c r="I28" s="26" t="s">
        <v>271</v>
      </c>
      <c r="J28" s="23" t="s">
        <v>120</v>
      </c>
      <c r="K28" s="23" t="s">
        <v>26</v>
      </c>
      <c r="L28" s="23" t="s">
        <v>98</v>
      </c>
      <c r="M28" s="24">
        <v>5000</v>
      </c>
    </row>
    <row r="29" spans="1:14" s="25" customFormat="1" ht="69.599999999999994" x14ac:dyDescent="0.25">
      <c r="A29" s="22">
        <v>26</v>
      </c>
      <c r="B29" s="22">
        <v>202210169026</v>
      </c>
      <c r="C29" s="23" t="s">
        <v>121</v>
      </c>
      <c r="D29" s="23" t="s">
        <v>32</v>
      </c>
      <c r="E29" s="26" t="s">
        <v>253</v>
      </c>
      <c r="F29" s="23" t="s">
        <v>122</v>
      </c>
      <c r="G29" s="23">
        <v>2004071103</v>
      </c>
      <c r="H29" s="23">
        <v>5</v>
      </c>
      <c r="I29" s="23" t="s">
        <v>123</v>
      </c>
      <c r="J29" s="23" t="s">
        <v>124</v>
      </c>
      <c r="K29" s="23" t="s">
        <v>84</v>
      </c>
      <c r="L29" s="23" t="s">
        <v>98</v>
      </c>
      <c r="M29" s="24">
        <v>5000</v>
      </c>
    </row>
    <row r="30" spans="1:14" s="25" customFormat="1" ht="69.599999999999994" x14ac:dyDescent="0.25">
      <c r="A30" s="22">
        <v>27</v>
      </c>
      <c r="B30" s="22">
        <v>202210169029</v>
      </c>
      <c r="C30" s="23" t="s">
        <v>125</v>
      </c>
      <c r="D30" s="23" t="s">
        <v>32</v>
      </c>
      <c r="E30" s="23" t="s">
        <v>81</v>
      </c>
      <c r="F30" s="26" t="s">
        <v>263</v>
      </c>
      <c r="G30" s="23">
        <v>2105070805</v>
      </c>
      <c r="H30" s="23">
        <v>5</v>
      </c>
      <c r="I30" s="26" t="s">
        <v>264</v>
      </c>
      <c r="J30" s="23" t="s">
        <v>126</v>
      </c>
      <c r="K30" s="23" t="s">
        <v>127</v>
      </c>
      <c r="L30" s="23" t="s">
        <v>98</v>
      </c>
      <c r="M30" s="24">
        <v>5000</v>
      </c>
    </row>
    <row r="31" spans="1:14" s="25" customFormat="1" ht="69.599999999999994" x14ac:dyDescent="0.25">
      <c r="A31" s="22">
        <v>28</v>
      </c>
      <c r="B31" s="22">
        <v>202210169030</v>
      </c>
      <c r="C31" s="23" t="s">
        <v>128</v>
      </c>
      <c r="D31" s="23" t="s">
        <v>32</v>
      </c>
      <c r="E31" s="23" t="s">
        <v>16</v>
      </c>
      <c r="F31" s="23" t="s">
        <v>129</v>
      </c>
      <c r="G31" s="23">
        <v>1904030430</v>
      </c>
      <c r="H31" s="23">
        <v>5</v>
      </c>
      <c r="I31" s="23" t="s">
        <v>130</v>
      </c>
      <c r="J31" s="23" t="s">
        <v>131</v>
      </c>
      <c r="K31" s="23" t="s">
        <v>26</v>
      </c>
      <c r="L31" s="23" t="s">
        <v>98</v>
      </c>
      <c r="M31" s="24">
        <v>5000</v>
      </c>
    </row>
    <row r="32" spans="1:14" s="25" customFormat="1" ht="69.599999999999994" x14ac:dyDescent="0.25">
      <c r="A32" s="22">
        <v>29</v>
      </c>
      <c r="B32" s="22">
        <v>202210169036</v>
      </c>
      <c r="C32" s="26" t="s">
        <v>255</v>
      </c>
      <c r="D32" s="23" t="s">
        <v>32</v>
      </c>
      <c r="E32" s="28" t="s">
        <v>16</v>
      </c>
      <c r="F32" s="24" t="s">
        <v>132</v>
      </c>
      <c r="G32" s="24">
        <v>2004060603</v>
      </c>
      <c r="H32" s="23">
        <v>5</v>
      </c>
      <c r="I32" s="23" t="s">
        <v>133</v>
      </c>
      <c r="J32" s="23" t="s">
        <v>134</v>
      </c>
      <c r="K32" s="23" t="s">
        <v>26</v>
      </c>
      <c r="L32" s="23" t="s">
        <v>98</v>
      </c>
      <c r="M32" s="24">
        <v>5000</v>
      </c>
    </row>
    <row r="33" spans="1:14" s="25" customFormat="1" ht="52.2" x14ac:dyDescent="0.25">
      <c r="A33" s="22">
        <v>30</v>
      </c>
      <c r="B33" s="22">
        <v>202210169038</v>
      </c>
      <c r="C33" s="23" t="s">
        <v>135</v>
      </c>
      <c r="D33" s="23" t="s">
        <v>32</v>
      </c>
      <c r="E33" s="34" t="s">
        <v>16</v>
      </c>
      <c r="F33" s="24" t="s">
        <v>136</v>
      </c>
      <c r="G33" s="24">
        <v>1904030417</v>
      </c>
      <c r="H33" s="23">
        <v>4</v>
      </c>
      <c r="I33" s="23" t="s">
        <v>137</v>
      </c>
      <c r="J33" s="23" t="s">
        <v>138</v>
      </c>
      <c r="K33" s="23" t="s">
        <v>26</v>
      </c>
      <c r="L33" s="23" t="s">
        <v>98</v>
      </c>
      <c r="M33" s="24">
        <v>5000</v>
      </c>
    </row>
    <row r="34" spans="1:14" s="25" customFormat="1" ht="52.2" x14ac:dyDescent="0.25">
      <c r="A34" s="22">
        <v>31</v>
      </c>
      <c r="B34" s="22">
        <v>202210169043</v>
      </c>
      <c r="C34" s="23" t="s">
        <v>139</v>
      </c>
      <c r="D34" s="23" t="s">
        <v>140</v>
      </c>
      <c r="E34" s="23" t="s">
        <v>16</v>
      </c>
      <c r="F34" s="24" t="s">
        <v>141</v>
      </c>
      <c r="G34" s="24">
        <v>1906010522</v>
      </c>
      <c r="H34" s="23">
        <v>4</v>
      </c>
      <c r="I34" s="23" t="s">
        <v>142</v>
      </c>
      <c r="J34" s="26" t="s">
        <v>282</v>
      </c>
      <c r="K34" s="26" t="s">
        <v>283</v>
      </c>
      <c r="L34" s="23" t="s">
        <v>98</v>
      </c>
      <c r="M34" s="24">
        <v>5000</v>
      </c>
    </row>
    <row r="35" spans="1:14" s="25" customFormat="1" ht="69.599999999999994" x14ac:dyDescent="0.25">
      <c r="A35" s="22">
        <v>32</v>
      </c>
      <c r="B35" s="22">
        <v>202210169044</v>
      </c>
      <c r="C35" s="23" t="s">
        <v>143</v>
      </c>
      <c r="D35" s="23" t="s">
        <v>140</v>
      </c>
      <c r="E35" s="23" t="s">
        <v>16</v>
      </c>
      <c r="F35" s="24" t="s">
        <v>144</v>
      </c>
      <c r="G35" s="24">
        <v>1906010512</v>
      </c>
      <c r="H35" s="23">
        <v>5</v>
      </c>
      <c r="I35" s="32" t="s">
        <v>247</v>
      </c>
      <c r="J35" s="26" t="s">
        <v>281</v>
      </c>
      <c r="K35" s="26" t="s">
        <v>284</v>
      </c>
      <c r="L35" s="23" t="s">
        <v>98</v>
      </c>
      <c r="M35" s="24">
        <v>5000</v>
      </c>
    </row>
    <row r="36" spans="1:14" s="25" customFormat="1" ht="69.599999999999994" x14ac:dyDescent="0.25">
      <c r="A36" s="22">
        <v>33</v>
      </c>
      <c r="B36" s="22">
        <v>202210169059</v>
      </c>
      <c r="C36" s="28" t="s">
        <v>145</v>
      </c>
      <c r="D36" s="28" t="s">
        <v>45</v>
      </c>
      <c r="E36" s="28" t="s">
        <v>16</v>
      </c>
      <c r="F36" s="27" t="s">
        <v>146</v>
      </c>
      <c r="G36" s="27">
        <v>2006020718</v>
      </c>
      <c r="H36" s="28">
        <v>5</v>
      </c>
      <c r="I36" s="28" t="s">
        <v>147</v>
      </c>
      <c r="J36" s="28" t="s">
        <v>148</v>
      </c>
      <c r="K36" s="28" t="s">
        <v>149</v>
      </c>
      <c r="L36" s="23" t="s">
        <v>98</v>
      </c>
      <c r="M36" s="24">
        <v>5000</v>
      </c>
    </row>
    <row r="37" spans="1:14" s="25" customFormat="1" ht="69.599999999999994" x14ac:dyDescent="0.25">
      <c r="A37" s="22">
        <v>34</v>
      </c>
      <c r="B37" s="22">
        <v>202210169069</v>
      </c>
      <c r="C37" s="26" t="s">
        <v>270</v>
      </c>
      <c r="D37" s="23" t="s">
        <v>57</v>
      </c>
      <c r="E37" s="34" t="s">
        <v>58</v>
      </c>
      <c r="F37" s="24" t="s">
        <v>150</v>
      </c>
      <c r="G37" s="24">
        <v>1804030319</v>
      </c>
      <c r="H37" s="23">
        <v>5</v>
      </c>
      <c r="I37" s="35" t="s">
        <v>151</v>
      </c>
      <c r="J37" s="23" t="s">
        <v>152</v>
      </c>
      <c r="K37" s="23" t="s">
        <v>26</v>
      </c>
      <c r="L37" s="23" t="s">
        <v>98</v>
      </c>
      <c r="M37" s="24">
        <v>5000</v>
      </c>
    </row>
    <row r="38" spans="1:14" s="25" customFormat="1" ht="52.2" x14ac:dyDescent="0.25">
      <c r="A38" s="22">
        <v>35</v>
      </c>
      <c r="B38" s="22">
        <v>202210169070</v>
      </c>
      <c r="C38" s="26" t="s">
        <v>275</v>
      </c>
      <c r="D38" s="23" t="s">
        <v>57</v>
      </c>
      <c r="E38" s="23" t="s">
        <v>16</v>
      </c>
      <c r="F38" s="24" t="s">
        <v>153</v>
      </c>
      <c r="G38" s="24">
        <v>2010030120</v>
      </c>
      <c r="H38" s="23">
        <v>5</v>
      </c>
      <c r="I38" s="30" t="s">
        <v>278</v>
      </c>
      <c r="J38" s="23" t="s">
        <v>154</v>
      </c>
      <c r="K38" s="23" t="s">
        <v>26</v>
      </c>
      <c r="L38" s="23" t="s">
        <v>98</v>
      </c>
      <c r="M38" s="24">
        <v>5000</v>
      </c>
    </row>
    <row r="39" spans="1:14" s="25" customFormat="1" ht="69.599999999999994" x14ac:dyDescent="0.25">
      <c r="A39" s="22">
        <v>36</v>
      </c>
      <c r="B39" s="22">
        <v>202210169077</v>
      </c>
      <c r="C39" s="23" t="s">
        <v>155</v>
      </c>
      <c r="D39" s="23" t="s">
        <v>61</v>
      </c>
      <c r="E39" s="23" t="s">
        <v>16</v>
      </c>
      <c r="F39" s="24" t="s">
        <v>156</v>
      </c>
      <c r="G39" s="24">
        <v>2108010213</v>
      </c>
      <c r="H39" s="23">
        <v>5</v>
      </c>
      <c r="I39" s="23" t="s">
        <v>157</v>
      </c>
      <c r="J39" s="23" t="s">
        <v>158</v>
      </c>
      <c r="K39" s="23" t="s">
        <v>159</v>
      </c>
      <c r="L39" s="23" t="s">
        <v>98</v>
      </c>
      <c r="M39" s="24">
        <v>5000</v>
      </c>
    </row>
    <row r="40" spans="1:14" s="25" customFormat="1" ht="52.2" x14ac:dyDescent="0.25">
      <c r="A40" s="22">
        <v>37</v>
      </c>
      <c r="B40" s="22">
        <v>202210169078</v>
      </c>
      <c r="C40" s="26" t="s">
        <v>265</v>
      </c>
      <c r="D40" s="23" t="s">
        <v>160</v>
      </c>
      <c r="E40" s="23" t="s">
        <v>16</v>
      </c>
      <c r="F40" s="24" t="s">
        <v>161</v>
      </c>
      <c r="G40" s="24">
        <v>1911010302</v>
      </c>
      <c r="H40" s="23">
        <v>4</v>
      </c>
      <c r="I40" s="23" t="s">
        <v>162</v>
      </c>
      <c r="J40" s="23" t="s">
        <v>163</v>
      </c>
      <c r="K40" s="23" t="s">
        <v>84</v>
      </c>
      <c r="L40" s="23" t="s">
        <v>98</v>
      </c>
      <c r="M40" s="24">
        <v>5000</v>
      </c>
    </row>
    <row r="41" spans="1:14" s="25" customFormat="1" ht="52.2" x14ac:dyDescent="0.25">
      <c r="A41" s="22">
        <v>38</v>
      </c>
      <c r="B41" s="22">
        <v>202210169082</v>
      </c>
      <c r="C41" s="26" t="s">
        <v>261</v>
      </c>
      <c r="D41" s="23" t="s">
        <v>160</v>
      </c>
      <c r="E41" s="23" t="s">
        <v>16</v>
      </c>
      <c r="F41" s="24" t="s">
        <v>164</v>
      </c>
      <c r="G41" s="24">
        <v>2008020525</v>
      </c>
      <c r="H41" s="23">
        <v>4</v>
      </c>
      <c r="I41" s="23" t="s">
        <v>165</v>
      </c>
      <c r="J41" s="23" t="s">
        <v>166</v>
      </c>
      <c r="K41" s="23" t="s">
        <v>26</v>
      </c>
      <c r="L41" s="23" t="s">
        <v>98</v>
      </c>
      <c r="M41" s="24">
        <v>5000</v>
      </c>
      <c r="N41" s="31"/>
    </row>
    <row r="42" spans="1:14" s="25" customFormat="1" ht="69.599999999999994" x14ac:dyDescent="0.25">
      <c r="A42" s="22">
        <v>39</v>
      </c>
      <c r="B42" s="22">
        <v>202210169084</v>
      </c>
      <c r="C42" s="28" t="s">
        <v>167</v>
      </c>
      <c r="D42" s="23" t="s">
        <v>67</v>
      </c>
      <c r="E42" s="28" t="s">
        <v>16</v>
      </c>
      <c r="F42" s="28" t="s">
        <v>168</v>
      </c>
      <c r="G42" s="28">
        <v>2009071105</v>
      </c>
      <c r="H42" s="28">
        <v>5</v>
      </c>
      <c r="I42" s="28" t="s">
        <v>169</v>
      </c>
      <c r="J42" s="32" t="s">
        <v>244</v>
      </c>
      <c r="K42" s="32" t="s">
        <v>276</v>
      </c>
      <c r="L42" s="23" t="s">
        <v>98</v>
      </c>
      <c r="M42" s="24">
        <v>5000</v>
      </c>
    </row>
    <row r="43" spans="1:14" s="25" customFormat="1" ht="52.2" x14ac:dyDescent="0.25">
      <c r="A43" s="22">
        <v>40</v>
      </c>
      <c r="B43" s="22">
        <v>202210169085</v>
      </c>
      <c r="C43" s="28" t="s">
        <v>170</v>
      </c>
      <c r="D43" s="23" t="s">
        <v>67</v>
      </c>
      <c r="E43" s="28" t="s">
        <v>16</v>
      </c>
      <c r="F43" s="28" t="s">
        <v>171</v>
      </c>
      <c r="G43" s="28">
        <v>2009010306</v>
      </c>
      <c r="H43" s="28">
        <v>4</v>
      </c>
      <c r="I43" s="23" t="s">
        <v>172</v>
      </c>
      <c r="J43" s="28" t="s">
        <v>173</v>
      </c>
      <c r="K43" s="28" t="s">
        <v>174</v>
      </c>
      <c r="L43" s="23" t="s">
        <v>98</v>
      </c>
      <c r="M43" s="24">
        <v>5000</v>
      </c>
    </row>
    <row r="44" spans="1:14" s="25" customFormat="1" ht="34.799999999999997" x14ac:dyDescent="0.25">
      <c r="A44" s="22">
        <v>41</v>
      </c>
      <c r="B44" s="22">
        <v>202210169086</v>
      </c>
      <c r="C44" s="28" t="s">
        <v>175</v>
      </c>
      <c r="D44" s="23" t="s">
        <v>67</v>
      </c>
      <c r="E44" s="23" t="s">
        <v>16</v>
      </c>
      <c r="F44" s="28" t="s">
        <v>176</v>
      </c>
      <c r="G44" s="28">
        <v>1803070804</v>
      </c>
      <c r="H44" s="28">
        <v>3</v>
      </c>
      <c r="I44" s="23" t="s">
        <v>177</v>
      </c>
      <c r="J44" s="23" t="s">
        <v>178</v>
      </c>
      <c r="K44" s="23" t="s">
        <v>26</v>
      </c>
      <c r="L44" s="23" t="s">
        <v>98</v>
      </c>
      <c r="M44" s="24">
        <v>5000</v>
      </c>
    </row>
    <row r="45" spans="1:14" s="25" customFormat="1" ht="69.599999999999994" x14ac:dyDescent="0.25">
      <c r="A45" s="22">
        <v>42</v>
      </c>
      <c r="B45" s="22">
        <v>202210169087</v>
      </c>
      <c r="C45" s="32" t="s">
        <v>267</v>
      </c>
      <c r="D45" s="23" t="s">
        <v>67</v>
      </c>
      <c r="E45" s="28" t="s">
        <v>81</v>
      </c>
      <c r="F45" s="28" t="s">
        <v>179</v>
      </c>
      <c r="G45" s="28">
        <v>2009040602</v>
      </c>
      <c r="H45" s="28">
        <v>5</v>
      </c>
      <c r="I45" s="26" t="s">
        <v>268</v>
      </c>
      <c r="J45" s="26" t="s">
        <v>269</v>
      </c>
      <c r="K45" s="26" t="s">
        <v>272</v>
      </c>
      <c r="L45" s="23" t="s">
        <v>98</v>
      </c>
      <c r="M45" s="24">
        <v>5000</v>
      </c>
    </row>
    <row r="46" spans="1:14" s="25" customFormat="1" ht="69.599999999999994" x14ac:dyDescent="0.25">
      <c r="A46" s="22">
        <v>43</v>
      </c>
      <c r="B46" s="22">
        <v>202210169091</v>
      </c>
      <c r="C46" s="23" t="s">
        <v>180</v>
      </c>
      <c r="D46" s="23" t="s">
        <v>67</v>
      </c>
      <c r="E46" s="26" t="s">
        <v>262</v>
      </c>
      <c r="F46" s="23" t="s">
        <v>181</v>
      </c>
      <c r="G46" s="23">
        <v>2009010209</v>
      </c>
      <c r="H46" s="23">
        <v>5</v>
      </c>
      <c r="I46" s="23" t="s">
        <v>182</v>
      </c>
      <c r="J46" s="23" t="s">
        <v>183</v>
      </c>
      <c r="K46" s="23" t="s">
        <v>26</v>
      </c>
      <c r="L46" s="23" t="s">
        <v>98</v>
      </c>
      <c r="M46" s="24">
        <v>5000</v>
      </c>
    </row>
    <row r="47" spans="1:14" s="25" customFormat="1" ht="52.2" x14ac:dyDescent="0.25">
      <c r="A47" s="22">
        <v>44</v>
      </c>
      <c r="B47" s="22">
        <v>202210169093</v>
      </c>
      <c r="C47" s="23" t="s">
        <v>184</v>
      </c>
      <c r="D47" s="23" t="s">
        <v>80</v>
      </c>
      <c r="E47" s="23" t="s">
        <v>16</v>
      </c>
      <c r="F47" s="24" t="s">
        <v>185</v>
      </c>
      <c r="G47" s="23">
        <v>2010010412</v>
      </c>
      <c r="H47" s="23">
        <v>4</v>
      </c>
      <c r="I47" s="23" t="s">
        <v>186</v>
      </c>
      <c r="J47" s="23" t="s">
        <v>187</v>
      </c>
      <c r="K47" s="23" t="s">
        <v>49</v>
      </c>
      <c r="L47" s="23" t="s">
        <v>98</v>
      </c>
      <c r="M47" s="24">
        <v>5000</v>
      </c>
    </row>
    <row r="48" spans="1:14" s="25" customFormat="1" ht="69.599999999999994" x14ac:dyDescent="0.25">
      <c r="A48" s="22">
        <v>45</v>
      </c>
      <c r="B48" s="22">
        <v>202210169094</v>
      </c>
      <c r="C48" s="23" t="s">
        <v>188</v>
      </c>
      <c r="D48" s="23" t="s">
        <v>80</v>
      </c>
      <c r="E48" s="23" t="s">
        <v>16</v>
      </c>
      <c r="F48" s="24" t="s">
        <v>189</v>
      </c>
      <c r="G48" s="24">
        <v>2003010103</v>
      </c>
      <c r="H48" s="23">
        <v>5</v>
      </c>
      <c r="I48" s="23" t="s">
        <v>190</v>
      </c>
      <c r="J48" s="23" t="s">
        <v>191</v>
      </c>
      <c r="K48" s="23" t="s">
        <v>26</v>
      </c>
      <c r="L48" s="23" t="s">
        <v>98</v>
      </c>
      <c r="M48" s="24">
        <v>5000</v>
      </c>
    </row>
    <row r="49" spans="1:13" s="25" customFormat="1" ht="52.2" x14ac:dyDescent="0.25">
      <c r="A49" s="22">
        <v>46</v>
      </c>
      <c r="B49" s="22">
        <v>202210169096</v>
      </c>
      <c r="C49" s="28" t="s">
        <v>192</v>
      </c>
      <c r="D49" s="23" t="s">
        <v>80</v>
      </c>
      <c r="E49" s="34" t="s">
        <v>16</v>
      </c>
      <c r="F49" s="24" t="s">
        <v>193</v>
      </c>
      <c r="G49" s="23">
        <v>2011010101</v>
      </c>
      <c r="H49" s="23">
        <v>4</v>
      </c>
      <c r="I49" s="26" t="s">
        <v>273</v>
      </c>
      <c r="J49" s="23" t="s">
        <v>194</v>
      </c>
      <c r="K49" s="23" t="s">
        <v>26</v>
      </c>
      <c r="L49" s="23" t="s">
        <v>98</v>
      </c>
      <c r="M49" s="24">
        <v>5000</v>
      </c>
    </row>
    <row r="50" spans="1:13" s="25" customFormat="1" ht="52.2" x14ac:dyDescent="0.25">
      <c r="A50" s="22">
        <v>47</v>
      </c>
      <c r="B50" s="22">
        <v>202210169097</v>
      </c>
      <c r="C50" s="28" t="s">
        <v>195</v>
      </c>
      <c r="D50" s="23" t="s">
        <v>80</v>
      </c>
      <c r="E50" s="23" t="s">
        <v>16</v>
      </c>
      <c r="F50" s="24" t="s">
        <v>196</v>
      </c>
      <c r="G50" s="23">
        <v>2001050420</v>
      </c>
      <c r="H50" s="23">
        <v>4</v>
      </c>
      <c r="I50" s="23" t="s">
        <v>197</v>
      </c>
      <c r="J50" s="23" t="s">
        <v>87</v>
      </c>
      <c r="K50" s="23" t="s">
        <v>26</v>
      </c>
      <c r="L50" s="23" t="s">
        <v>98</v>
      </c>
      <c r="M50" s="24">
        <v>5000</v>
      </c>
    </row>
    <row r="51" spans="1:13" s="25" customFormat="1" ht="69.599999999999994" x14ac:dyDescent="0.25">
      <c r="A51" s="22">
        <v>48</v>
      </c>
      <c r="B51" s="22">
        <v>202210169098</v>
      </c>
      <c r="C51" s="28" t="s">
        <v>198</v>
      </c>
      <c r="D51" s="23" t="s">
        <v>80</v>
      </c>
      <c r="E51" s="23" t="s">
        <v>16</v>
      </c>
      <c r="F51" s="24" t="s">
        <v>199</v>
      </c>
      <c r="G51" s="23">
        <v>2004020512</v>
      </c>
      <c r="H51" s="23">
        <v>5</v>
      </c>
      <c r="I51" s="23" t="s">
        <v>200</v>
      </c>
      <c r="J51" s="23" t="s">
        <v>201</v>
      </c>
      <c r="K51" s="23" t="s">
        <v>202</v>
      </c>
      <c r="L51" s="23" t="s">
        <v>98</v>
      </c>
      <c r="M51" s="24">
        <v>5000</v>
      </c>
    </row>
    <row r="52" spans="1:13" s="25" customFormat="1" ht="34.799999999999997" x14ac:dyDescent="0.25">
      <c r="A52" s="22">
        <v>49</v>
      </c>
      <c r="B52" s="22">
        <v>202210169100</v>
      </c>
      <c r="C52" s="23" t="s">
        <v>203</v>
      </c>
      <c r="D52" s="23" t="s">
        <v>286</v>
      </c>
      <c r="E52" s="23" t="s">
        <v>16</v>
      </c>
      <c r="F52" s="23" t="s">
        <v>204</v>
      </c>
      <c r="G52" s="23">
        <v>20656326</v>
      </c>
      <c r="H52" s="23">
        <v>3</v>
      </c>
      <c r="I52" s="23" t="s">
        <v>205</v>
      </c>
      <c r="J52" s="23" t="s">
        <v>206</v>
      </c>
      <c r="K52" s="23" t="s">
        <v>207</v>
      </c>
      <c r="L52" s="23" t="s">
        <v>98</v>
      </c>
      <c r="M52" s="24">
        <v>5000</v>
      </c>
    </row>
    <row r="53" spans="1:13" s="25" customFormat="1" ht="69.599999999999994" x14ac:dyDescent="0.25">
      <c r="A53" s="22">
        <v>50</v>
      </c>
      <c r="B53" s="22">
        <v>202210169101</v>
      </c>
      <c r="C53" s="36" t="s">
        <v>208</v>
      </c>
      <c r="D53" s="23" t="s">
        <v>209</v>
      </c>
      <c r="E53" s="36" t="s">
        <v>16</v>
      </c>
      <c r="F53" s="36" t="s">
        <v>210</v>
      </c>
      <c r="G53" s="36">
        <v>2011010219</v>
      </c>
      <c r="H53" s="36">
        <v>5</v>
      </c>
      <c r="I53" s="36" t="s">
        <v>211</v>
      </c>
      <c r="J53" s="36" t="s">
        <v>212</v>
      </c>
      <c r="K53" s="36" t="s">
        <v>26</v>
      </c>
      <c r="L53" s="23" t="s">
        <v>98</v>
      </c>
      <c r="M53" s="24">
        <v>5000</v>
      </c>
    </row>
    <row r="54" spans="1:13" s="25" customFormat="1" ht="52.2" x14ac:dyDescent="0.25">
      <c r="A54" s="22">
        <v>51</v>
      </c>
      <c r="B54" s="22">
        <v>202210169118</v>
      </c>
      <c r="C54" s="32" t="s">
        <v>266</v>
      </c>
      <c r="D54" s="23" t="s">
        <v>67</v>
      </c>
      <c r="E54" s="23" t="s">
        <v>81</v>
      </c>
      <c r="F54" s="28" t="s">
        <v>213</v>
      </c>
      <c r="G54" s="28">
        <v>2009010206</v>
      </c>
      <c r="H54" s="28">
        <v>4</v>
      </c>
      <c r="I54" s="23" t="s">
        <v>214</v>
      </c>
      <c r="J54" s="23" t="s">
        <v>215</v>
      </c>
      <c r="K54" s="23" t="s">
        <v>216</v>
      </c>
      <c r="L54" s="23" t="s">
        <v>98</v>
      </c>
      <c r="M54" s="24">
        <v>5000</v>
      </c>
    </row>
    <row r="55" spans="1:13" s="25" customFormat="1" ht="69.599999999999994" x14ac:dyDescent="0.25">
      <c r="A55" s="22">
        <v>52</v>
      </c>
      <c r="B55" s="22">
        <v>202210169120</v>
      </c>
      <c r="C55" s="23" t="s">
        <v>217</v>
      </c>
      <c r="D55" s="23" t="s">
        <v>286</v>
      </c>
      <c r="E55" s="23" t="s">
        <v>16</v>
      </c>
      <c r="F55" s="24" t="s">
        <v>218</v>
      </c>
      <c r="G55" s="24">
        <v>20656501</v>
      </c>
      <c r="H55" s="23">
        <v>5</v>
      </c>
      <c r="I55" s="23" t="s">
        <v>219</v>
      </c>
      <c r="J55" s="23" t="s">
        <v>220</v>
      </c>
      <c r="K55" s="23" t="s">
        <v>221</v>
      </c>
      <c r="L55" s="23" t="s">
        <v>98</v>
      </c>
      <c r="M55" s="24">
        <v>5000</v>
      </c>
    </row>
    <row r="58" spans="1:13" x14ac:dyDescent="0.25">
      <c r="G58" s="21"/>
    </row>
    <row r="91" spans="3:11" x14ac:dyDescent="0.25">
      <c r="C91" s="13"/>
      <c r="D91" s="14"/>
      <c r="E91" s="13"/>
      <c r="F91" s="15"/>
      <c r="G91" s="15"/>
      <c r="H91" s="13"/>
      <c r="I91" s="13"/>
      <c r="J91" s="13"/>
      <c r="K91" s="13"/>
    </row>
    <row r="92" spans="3:11" x14ac:dyDescent="0.25">
      <c r="D92" s="10"/>
      <c r="E92" s="10"/>
      <c r="F92" s="6"/>
      <c r="J92" s="10"/>
      <c r="K92" s="10"/>
    </row>
    <row r="93" spans="3:11" x14ac:dyDescent="0.25">
      <c r="D93" s="10"/>
      <c r="E93" s="10"/>
      <c r="F93" s="6"/>
      <c r="J93" s="10"/>
      <c r="K93" s="10"/>
    </row>
    <row r="94" spans="3:11" x14ac:dyDescent="0.25">
      <c r="D94" s="10"/>
      <c r="E94" s="10"/>
      <c r="F94" s="6"/>
      <c r="J94" s="10"/>
      <c r="K94" s="10"/>
    </row>
    <row r="95" spans="3:11" x14ac:dyDescent="0.25">
      <c r="D95" s="10"/>
      <c r="E95" s="10"/>
      <c r="F95" s="6"/>
      <c r="J95" s="10"/>
      <c r="K95" s="10"/>
    </row>
    <row r="96" spans="3:11" x14ac:dyDescent="0.25">
      <c r="D96" s="10"/>
      <c r="E96" s="10"/>
      <c r="F96" s="6"/>
      <c r="J96" s="10"/>
      <c r="K96" s="10"/>
    </row>
    <row r="97" spans="4:11" x14ac:dyDescent="0.25">
      <c r="D97" s="10"/>
      <c r="E97" s="10"/>
      <c r="F97" s="6"/>
      <c r="J97" s="10"/>
      <c r="K97" s="10"/>
    </row>
    <row r="110" spans="4:11" x14ac:dyDescent="0.25">
      <c r="D110" s="10"/>
      <c r="E110" s="10"/>
      <c r="F110" s="6"/>
      <c r="J110" s="10"/>
      <c r="K110" s="10"/>
    </row>
    <row r="111" spans="4:11" x14ac:dyDescent="0.25">
      <c r="D111" s="10"/>
      <c r="E111" s="10"/>
      <c r="F111" s="6"/>
      <c r="J111" s="10"/>
      <c r="K111" s="10"/>
    </row>
    <row r="112" spans="4:11" x14ac:dyDescent="0.25">
      <c r="D112" s="10"/>
      <c r="E112" s="10"/>
      <c r="F112" s="6"/>
      <c r="J112" s="10"/>
      <c r="K112" s="10"/>
    </row>
    <row r="125" spans="3:11" x14ac:dyDescent="0.35">
      <c r="C125" s="16"/>
      <c r="D125" s="17"/>
      <c r="E125" s="17"/>
      <c r="F125" s="18"/>
      <c r="G125" s="18"/>
      <c r="H125" s="17"/>
      <c r="I125" s="19"/>
      <c r="J125" s="20"/>
      <c r="K125" s="17"/>
    </row>
    <row r="126" spans="3:11" x14ac:dyDescent="0.25">
      <c r="D126" s="10"/>
      <c r="E126" s="10"/>
      <c r="F126" s="6"/>
      <c r="J126" s="10"/>
      <c r="K126" s="10"/>
    </row>
    <row r="127" spans="3:11" x14ac:dyDescent="0.25">
      <c r="D127" s="10"/>
      <c r="E127" s="10"/>
      <c r="F127" s="6"/>
      <c r="J127" s="10"/>
      <c r="K127" s="10"/>
    </row>
    <row r="128" spans="3:11" x14ac:dyDescent="0.25">
      <c r="D128" s="10"/>
      <c r="E128" s="10"/>
      <c r="F128" s="6"/>
      <c r="J128" s="10"/>
      <c r="K128" s="10"/>
    </row>
    <row r="201" spans="4:11" x14ac:dyDescent="0.25">
      <c r="D201" s="10"/>
      <c r="E201" s="10"/>
      <c r="F201" s="6"/>
      <c r="J201" s="10"/>
      <c r="K201" s="10"/>
    </row>
    <row r="202" spans="4:11" x14ac:dyDescent="0.25">
      <c r="D202" s="10"/>
      <c r="E202" s="10"/>
      <c r="F202" s="6"/>
      <c r="J202" s="10"/>
      <c r="K202" s="10"/>
    </row>
    <row r="203" spans="4:11" x14ac:dyDescent="0.25">
      <c r="D203" s="10"/>
      <c r="E203" s="10"/>
      <c r="F203" s="6"/>
      <c r="J203" s="10"/>
      <c r="K203" s="10"/>
    </row>
    <row r="204" spans="4:11" x14ac:dyDescent="0.25">
      <c r="D204" s="10"/>
      <c r="E204" s="10"/>
      <c r="F204" s="6"/>
      <c r="J204" s="10"/>
      <c r="K204" s="10"/>
    </row>
    <row r="205" spans="4:11" x14ac:dyDescent="0.25">
      <c r="D205" s="10"/>
      <c r="E205" s="10"/>
      <c r="F205" s="6"/>
      <c r="J205" s="10"/>
      <c r="K205" s="10"/>
    </row>
    <row r="206" spans="4:11" x14ac:dyDescent="0.25">
      <c r="D206" s="10"/>
      <c r="E206" s="10"/>
      <c r="F206" s="6"/>
      <c r="J206" s="10"/>
      <c r="K206" s="10"/>
    </row>
    <row r="207" spans="4:11" x14ac:dyDescent="0.25">
      <c r="D207" s="10"/>
      <c r="E207" s="10"/>
      <c r="F207" s="6"/>
      <c r="J207" s="10"/>
      <c r="K207" s="10"/>
    </row>
    <row r="208" spans="4:11" x14ac:dyDescent="0.25">
      <c r="D208" s="10"/>
      <c r="E208" s="10"/>
      <c r="F208" s="6"/>
      <c r="J208" s="10"/>
      <c r="K208" s="10"/>
    </row>
    <row r="209" spans="4:11" x14ac:dyDescent="0.25">
      <c r="D209" s="10"/>
      <c r="E209" s="10"/>
      <c r="F209" s="6"/>
      <c r="J209" s="10"/>
      <c r="K209" s="10"/>
    </row>
    <row r="210" spans="4:11" x14ac:dyDescent="0.25">
      <c r="D210" s="10"/>
      <c r="E210" s="10"/>
      <c r="F210" s="6"/>
      <c r="J210" s="10"/>
      <c r="K210" s="10"/>
    </row>
  </sheetData>
  <autoFilter ref="A2:L55" xr:uid="{00000000-0009-0000-0000-000000000000}">
    <sortState xmlns:xlrd2="http://schemas.microsoft.com/office/spreadsheetml/2017/richdata2" ref="A2:L55">
      <sortCondition ref="A2:A3"/>
    </sortState>
  </autoFilter>
  <mergeCells count="12">
    <mergeCell ref="A1:M1"/>
    <mergeCell ref="F2:G2"/>
    <mergeCell ref="J2:K2"/>
    <mergeCell ref="A2:A3"/>
    <mergeCell ref="B2:B3"/>
    <mergeCell ref="C2:C3"/>
    <mergeCell ref="D2:D3"/>
    <mergeCell ref="E2:E3"/>
    <mergeCell ref="H2:H3"/>
    <mergeCell ref="I2:I3"/>
    <mergeCell ref="L2:L3"/>
    <mergeCell ref="M2:M3"/>
  </mergeCells>
  <phoneticPr fontId="13" type="noConversion"/>
  <pageMargins left="0.7" right="0.7" top="0.75" bottom="0.75" header="0.3" footer="0.3"/>
  <pageSetup paperSize="9" scale="5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J19" sqref="J19"/>
    </sheetView>
  </sheetViews>
  <sheetFormatPr defaultColWidth="9.77734375" defaultRowHeight="22.05" customHeight="1" x14ac:dyDescent="0.25"/>
  <cols>
    <col min="1" max="1" width="9.77734375" style="1" customWidth="1"/>
    <col min="2" max="16384" width="9.77734375" style="1"/>
  </cols>
  <sheetData>
    <row r="1" spans="1:7" ht="22.05" customHeight="1" x14ac:dyDescent="0.25">
      <c r="A1" s="2" t="s">
        <v>222</v>
      </c>
      <c r="B1" s="2" t="s">
        <v>223</v>
      </c>
      <c r="C1" s="2" t="s">
        <v>224</v>
      </c>
      <c r="D1" s="2" t="s">
        <v>225</v>
      </c>
      <c r="E1" s="2" t="s">
        <v>226</v>
      </c>
      <c r="F1" s="2" t="s">
        <v>227</v>
      </c>
      <c r="G1" s="2" t="s">
        <v>228</v>
      </c>
    </row>
    <row r="2" spans="1:7" ht="22.05" customHeight="1" x14ac:dyDescent="0.25">
      <c r="A2" s="2" t="s">
        <v>229</v>
      </c>
      <c r="B2" s="2">
        <v>17</v>
      </c>
      <c r="C2" s="2">
        <v>31</v>
      </c>
      <c r="D2" s="2">
        <v>8</v>
      </c>
      <c r="E2" s="2">
        <f>C2-D2</f>
        <v>23</v>
      </c>
      <c r="F2" s="3">
        <v>7</v>
      </c>
      <c r="G2" s="2">
        <f>E2-F2</f>
        <v>16</v>
      </c>
    </row>
    <row r="3" spans="1:7" ht="22.05" customHeight="1" x14ac:dyDescent="0.25">
      <c r="A3" s="2" t="s">
        <v>230</v>
      </c>
      <c r="B3" s="2">
        <v>15</v>
      </c>
      <c r="C3" s="2">
        <v>15</v>
      </c>
      <c r="D3" s="2"/>
      <c r="E3" s="2">
        <f t="shared" ref="E3:E15" si="0">C3-D3</f>
        <v>15</v>
      </c>
      <c r="F3" s="2"/>
      <c r="G3" s="2">
        <f t="shared" ref="G3:G15" si="1">E3-F3</f>
        <v>15</v>
      </c>
    </row>
    <row r="4" spans="1:7" ht="22.05" customHeight="1" x14ac:dyDescent="0.25">
      <c r="A4" s="2" t="s">
        <v>231</v>
      </c>
      <c r="B4" s="2">
        <v>12</v>
      </c>
      <c r="C4" s="2">
        <v>14</v>
      </c>
      <c r="D4" s="2"/>
      <c r="E4" s="2">
        <f t="shared" si="0"/>
        <v>14</v>
      </c>
      <c r="F4" s="3">
        <v>3</v>
      </c>
      <c r="G4" s="2">
        <f t="shared" si="1"/>
        <v>11</v>
      </c>
    </row>
    <row r="5" spans="1:7" ht="22.05" customHeight="1" x14ac:dyDescent="0.25">
      <c r="A5" s="2" t="s">
        <v>232</v>
      </c>
      <c r="B5" s="2">
        <v>13</v>
      </c>
      <c r="C5" s="2">
        <v>13</v>
      </c>
      <c r="D5" s="2"/>
      <c r="E5" s="2">
        <f t="shared" si="0"/>
        <v>13</v>
      </c>
      <c r="F5" s="3">
        <v>3</v>
      </c>
      <c r="G5" s="2">
        <f t="shared" si="1"/>
        <v>10</v>
      </c>
    </row>
    <row r="6" spans="1:7" ht="22.05" customHeight="1" x14ac:dyDescent="0.25">
      <c r="A6" s="2" t="s">
        <v>233</v>
      </c>
      <c r="B6" s="2">
        <v>11</v>
      </c>
      <c r="C6" s="2">
        <v>11</v>
      </c>
      <c r="D6" s="2"/>
      <c r="E6" s="2">
        <f t="shared" si="0"/>
        <v>11</v>
      </c>
      <c r="F6" s="3">
        <v>2</v>
      </c>
      <c r="G6" s="2">
        <f t="shared" si="1"/>
        <v>9</v>
      </c>
    </row>
    <row r="7" spans="1:7" ht="22.05" customHeight="1" x14ac:dyDescent="0.25">
      <c r="A7" s="2" t="s">
        <v>234</v>
      </c>
      <c r="B7" s="2">
        <v>10</v>
      </c>
      <c r="C7" s="2">
        <v>10</v>
      </c>
      <c r="D7" s="2"/>
      <c r="E7" s="2">
        <f t="shared" si="0"/>
        <v>10</v>
      </c>
      <c r="F7" s="3">
        <v>2</v>
      </c>
      <c r="G7" s="2">
        <f t="shared" si="1"/>
        <v>8</v>
      </c>
    </row>
    <row r="8" spans="1:7" ht="22.05" customHeight="1" x14ac:dyDescent="0.25">
      <c r="A8" s="2" t="s">
        <v>235</v>
      </c>
      <c r="B8" s="2">
        <v>7</v>
      </c>
      <c r="C8" s="2">
        <v>7</v>
      </c>
      <c r="D8" s="2"/>
      <c r="E8" s="2">
        <f t="shared" si="0"/>
        <v>7</v>
      </c>
      <c r="F8" s="3">
        <v>1</v>
      </c>
      <c r="G8" s="2">
        <f t="shared" si="1"/>
        <v>6</v>
      </c>
    </row>
    <row r="9" spans="1:7" ht="22.05" customHeight="1" x14ac:dyDescent="0.25">
      <c r="A9" s="2" t="s">
        <v>236</v>
      </c>
      <c r="B9" s="2">
        <v>5</v>
      </c>
      <c r="C9" s="2">
        <v>5</v>
      </c>
      <c r="D9" s="2"/>
      <c r="E9" s="2">
        <f t="shared" si="0"/>
        <v>5</v>
      </c>
      <c r="F9" s="2"/>
      <c r="G9" s="2">
        <f t="shared" si="1"/>
        <v>5</v>
      </c>
    </row>
    <row r="10" spans="1:7" ht="22.05" customHeight="1" x14ac:dyDescent="0.25">
      <c r="A10" s="2" t="s">
        <v>237</v>
      </c>
      <c r="B10" s="2">
        <v>5</v>
      </c>
      <c r="C10" s="2">
        <v>5</v>
      </c>
      <c r="D10" s="2"/>
      <c r="E10" s="2">
        <f t="shared" si="0"/>
        <v>5</v>
      </c>
      <c r="F10" s="3">
        <v>1</v>
      </c>
      <c r="G10" s="2">
        <f t="shared" si="1"/>
        <v>4</v>
      </c>
    </row>
    <row r="11" spans="1:7" ht="22.05" customHeight="1" x14ac:dyDescent="0.25">
      <c r="A11" s="2" t="s">
        <v>238</v>
      </c>
      <c r="B11" s="2">
        <v>6</v>
      </c>
      <c r="C11" s="2">
        <v>4</v>
      </c>
      <c r="D11" s="2"/>
      <c r="E11" s="2">
        <f t="shared" si="0"/>
        <v>4</v>
      </c>
      <c r="F11" s="2"/>
      <c r="G11" s="2">
        <f t="shared" si="1"/>
        <v>4</v>
      </c>
    </row>
    <row r="12" spans="1:7" ht="22.05" customHeight="1" x14ac:dyDescent="0.25">
      <c r="A12" s="2" t="s">
        <v>239</v>
      </c>
      <c r="B12" s="2">
        <v>2</v>
      </c>
      <c r="C12" s="2">
        <v>2</v>
      </c>
      <c r="D12" s="2"/>
      <c r="E12" s="2">
        <f t="shared" si="0"/>
        <v>2</v>
      </c>
      <c r="F12" s="3">
        <v>1</v>
      </c>
      <c r="G12" s="2">
        <f t="shared" si="1"/>
        <v>1</v>
      </c>
    </row>
    <row r="13" spans="1:7" ht="22.05" customHeight="1" x14ac:dyDescent="0.25">
      <c r="A13" s="2" t="s">
        <v>240</v>
      </c>
      <c r="B13" s="2">
        <v>7</v>
      </c>
      <c r="C13" s="2">
        <v>8</v>
      </c>
      <c r="D13" s="2">
        <v>1</v>
      </c>
      <c r="E13" s="2">
        <f t="shared" si="0"/>
        <v>7</v>
      </c>
      <c r="F13" s="4"/>
      <c r="G13" s="2">
        <f t="shared" si="1"/>
        <v>7</v>
      </c>
    </row>
    <row r="14" spans="1:7" ht="22.05" customHeight="1" x14ac:dyDescent="0.25">
      <c r="A14" s="2" t="s">
        <v>241</v>
      </c>
      <c r="B14" s="2">
        <v>10</v>
      </c>
      <c r="C14" s="2">
        <v>4</v>
      </c>
      <c r="D14" s="2"/>
      <c r="E14" s="2">
        <f t="shared" si="0"/>
        <v>4</v>
      </c>
      <c r="F14" s="2"/>
      <c r="G14" s="2">
        <f t="shared" si="1"/>
        <v>4</v>
      </c>
    </row>
    <row r="15" spans="1:7" ht="22.05" customHeight="1" x14ac:dyDescent="0.25">
      <c r="A15" s="2" t="s">
        <v>242</v>
      </c>
      <c r="B15" s="2">
        <f>SUM(B2:B14)</f>
        <v>120</v>
      </c>
      <c r="C15" s="2">
        <f>SUM(C2:C14)</f>
        <v>129</v>
      </c>
      <c r="D15" s="2">
        <f>SUM(D2:D14)</f>
        <v>9</v>
      </c>
      <c r="E15" s="2">
        <f t="shared" si="0"/>
        <v>120</v>
      </c>
      <c r="F15" s="2">
        <f>SUM(F2:F14)</f>
        <v>20</v>
      </c>
      <c r="G15" s="2">
        <f t="shared" si="1"/>
        <v>100</v>
      </c>
    </row>
  </sheetData>
  <phoneticPr fontId="1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15956473657</dc:creator>
  <cp:lastModifiedBy>lenovo</cp:lastModifiedBy>
  <cp:lastPrinted>2022-03-11T05:43:00Z</cp:lastPrinted>
  <dcterms:created xsi:type="dcterms:W3CDTF">2020-12-18T04:14:00Z</dcterms:created>
  <dcterms:modified xsi:type="dcterms:W3CDTF">2022-11-29T02:41:28Z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597E651D8DED4346B4C3C3A40FD0C9E7</vt:lpwstr>
  </property>
</Properties>
</file>