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s>
  <definedNames>
    <definedName name="_xlnm._FilterDatabase" localSheetId="0" hidden="1">Sheet1!$A$2:$L$44</definedName>
  </definedNames>
  <calcPr calcId="144525"/>
</workbook>
</file>

<file path=xl/sharedStrings.xml><?xml version="1.0" encoding="utf-8"?>
<sst xmlns="http://schemas.openxmlformats.org/spreadsheetml/2006/main" count="358" uniqueCount="230">
  <si>
    <t>附件1：2021年国家级省级大学生创新创业训练计划项目名单</t>
  </si>
  <si>
    <t>项目编号</t>
  </si>
  <si>
    <t>项目名称</t>
  </si>
  <si>
    <t>所在学院</t>
  </si>
  <si>
    <t>项目类型</t>
  </si>
  <si>
    <t>项目负责人</t>
  </si>
  <si>
    <t>参与学生 人数</t>
  </si>
  <si>
    <t>项目其他成员信息</t>
  </si>
  <si>
    <t>指导教师姓名</t>
  </si>
  <si>
    <t>项目经费(元)</t>
  </si>
  <si>
    <t>项目级别</t>
  </si>
  <si>
    <t>姓名</t>
  </si>
  <si>
    <t>学号</t>
  </si>
  <si>
    <t>职称</t>
  </si>
  <si>
    <t>乌米-小麦混合粉面团特性及乌米馒头加工工艺</t>
  </si>
  <si>
    <t xml:space="preserve">化学与生命科学学院 </t>
  </si>
  <si>
    <t>创新训练</t>
  </si>
  <si>
    <t>魏文文</t>
  </si>
  <si>
    <t xml:space="preserve"> 温爽1701050611    孙星宇1901040410   余水珍1701040525   周明菊1701040524                   </t>
  </si>
  <si>
    <t>翁霞</t>
  </si>
  <si>
    <t>副教授</t>
  </si>
  <si>
    <t>国家级</t>
  </si>
  <si>
    <t>富硒农产品中硒的含量测定及形态分析</t>
  </si>
  <si>
    <t>郭俊生</t>
  </si>
  <si>
    <t>秦璎奇1901060307   吕淼1901060318     李媛1901010201</t>
  </si>
  <si>
    <t>刁全平</t>
  </si>
  <si>
    <t>教授</t>
  </si>
  <si>
    <t>小麦胚芽中天然维生素E的提取与抗氧化活性的研究</t>
  </si>
  <si>
    <t>李双</t>
  </si>
  <si>
    <t>夏美琦1801060328   刘文齐1801060325</t>
  </si>
  <si>
    <t>吕琳琳
刁全平</t>
  </si>
  <si>
    <t>讲师
教授</t>
  </si>
  <si>
    <t>基于色彩重构与非遗文化推广的产品外观设计的研发与实践</t>
  </si>
  <si>
    <t>美术学院</t>
  </si>
  <si>
    <t>创业训练</t>
  </si>
  <si>
    <t>侯存磊</t>
  </si>
  <si>
    <t>张超男2009071007          张新烨2009071021       彭湃2009071014</t>
  </si>
  <si>
    <t>张丽波 
黄明楠</t>
  </si>
  <si>
    <t>教授
讲师</t>
  </si>
  <si>
    <t>新中式家具设计</t>
  </si>
  <si>
    <t>崔志华</t>
  </si>
  <si>
    <t>刘文彤1903011008      陈廷一1903011003   赵子萱1903011108</t>
  </si>
  <si>
    <t>陈东</t>
  </si>
  <si>
    <t>短视频平台的亚文化传播研究——以传统服饰文化传播为例</t>
  </si>
  <si>
    <t>人文与传播学院</t>
  </si>
  <si>
    <t>徐子越</t>
  </si>
  <si>
    <t>李宁1909050402
张霖杰1909050425
李熠1909050417</t>
  </si>
  <si>
    <t>吴雨蓉</t>
  </si>
  <si>
    <t>基于社交网络的信息传播机制研究</t>
  </si>
  <si>
    <t>数学与信息科学学院</t>
  </si>
  <si>
    <t>阚钰婷</t>
  </si>
  <si>
    <t>李欣宁1906010517      贾竣轶1906010616           张凯迪1906010514</t>
  </si>
  <si>
    <t>杨雪</t>
  </si>
  <si>
    <t>讲师</t>
  </si>
  <si>
    <t>远方扶困助学教师工作坊</t>
  </si>
  <si>
    <t>翟肖雪</t>
  </si>
  <si>
    <t>陈鸿洋2003010122
康宝月2003010121        佟佳奇2003010103              李瑞勇2003010108</t>
  </si>
  <si>
    <t>张玉娟    庞祥武</t>
  </si>
  <si>
    <t>教授        副教授</t>
  </si>
  <si>
    <t>文字游戏制作工作室</t>
  </si>
  <si>
    <t>音乐学院</t>
  </si>
  <si>
    <t>刘书含</t>
  </si>
  <si>
    <t>张馨予1811010419   郑嘉文1811010313</t>
  </si>
  <si>
    <t>蔡翠华</t>
  </si>
  <si>
    <t>惊鸿体育艺术表演工作室</t>
  </si>
  <si>
    <t>体育学院</t>
  </si>
  <si>
    <t>王岩</t>
  </si>
  <si>
    <t>陈鹏元1907040307   赵桐1907020133     李晓东2007010134   姜岩1807030228</t>
  </si>
  <si>
    <t>王旭
王建军</t>
  </si>
  <si>
    <t>讲师
副教授</t>
  </si>
  <si>
    <t>迈克尔逊干涉实验</t>
  </si>
  <si>
    <t>物理科学与技术学院</t>
  </si>
  <si>
    <t>高世卿</t>
  </si>
  <si>
    <t xml:space="preserve">上官烔文1910010406
赵翼1910010405
毕琪璎1910010416 </t>
  </si>
  <si>
    <t>齐海成</t>
  </si>
  <si>
    <t>“锦尚添花”--鞍山城市名片文创艺术坊</t>
  </si>
  <si>
    <t>高职院</t>
  </si>
  <si>
    <t>赵明宇</t>
  </si>
  <si>
    <t>杨旭19656221
王雪20656515
徐佳怡20656521
李美妍20656519</t>
  </si>
  <si>
    <t>周艳秋
焦芬</t>
  </si>
  <si>
    <t>副教授
讲师</t>
  </si>
  <si>
    <t>四库童书</t>
  </si>
  <si>
    <t>创新创业学院</t>
  </si>
  <si>
    <t>孙朝阳</t>
  </si>
  <si>
    <t xml:space="preserve">何玉琼1904040226  
杨静1910040124      马瑞1906020132       罗文浩1906010505  </t>
  </si>
  <si>
    <t>李莉</t>
  </si>
  <si>
    <t>卡迪拉会展与节室策划工作室</t>
  </si>
  <si>
    <t>管理学院</t>
  </si>
  <si>
    <t>创业实践</t>
  </si>
  <si>
    <t>符莹莹</t>
  </si>
  <si>
    <t>宋林轩1904040211   李保杰1904070515   汪家川1904040210
 李雨荷1904060710</t>
  </si>
  <si>
    <t>那文忠</t>
  </si>
  <si>
    <t>省级</t>
  </si>
  <si>
    <t>蒙太奇剪辑工作室</t>
  </si>
  <si>
    <t>刘俊池</t>
  </si>
  <si>
    <t xml:space="preserve"> 李振1904070527    王双奇1904070519   裴文祥1904070528</t>
  </si>
  <si>
    <t>吴庆州</t>
  </si>
  <si>
    <t>户外生物科普讲堂</t>
  </si>
  <si>
    <t>孟刘磊</t>
  </si>
  <si>
    <t>程诗琳1901030611   郭雨薇1901030607   裴家瑞1901030707   周彪1901030725</t>
  </si>
  <si>
    <t>张博      冯淼</t>
  </si>
  <si>
    <t>教授        实验师</t>
  </si>
  <si>
    <t>秸秆饲养对黄粉虫生长发育及营养价值的影响</t>
  </si>
  <si>
    <t>邱梦雨</t>
  </si>
  <si>
    <t xml:space="preserve"> 陈静1801030717    胡凯旋1901030614   韩中林1901030716</t>
  </si>
  <si>
    <t>孙菲</t>
  </si>
  <si>
    <t>复合保鲜剂对鲜切荸荠生理生化影响的研究</t>
  </si>
  <si>
    <t>彭川宁</t>
  </si>
  <si>
    <t>李悦悦1901040425
刘洋洋1901040412</t>
  </si>
  <si>
    <t>孙宏靖</t>
  </si>
  <si>
    <t>助教</t>
  </si>
  <si>
    <t>土壤镉污染绿色活化剂的筛选</t>
  </si>
  <si>
    <t>王卉琳</t>
  </si>
  <si>
    <t>罗梓涵 1801030705  魏威1801030716</t>
  </si>
  <si>
    <t>贾莲</t>
  </si>
  <si>
    <t>硒化蓝莓多糖的制备工艺研究</t>
  </si>
  <si>
    <t>郭佳奇</t>
  </si>
  <si>
    <t>孔月1701040501     赵明慧1801040522   魏文文1901040409   邱鸽1901040407</t>
  </si>
  <si>
    <t>植物蛋白肽复合饮料的研制</t>
  </si>
  <si>
    <t>权煜</t>
  </si>
  <si>
    <t>刘佳欣1801050622   刘婷婷1801050628</t>
  </si>
  <si>
    <t>郑岩</t>
  </si>
  <si>
    <t>雪莲果、莓果低糖饼干的研制</t>
  </si>
  <si>
    <t>王家琪</t>
  </si>
  <si>
    <t>陈玉婷1801050613   王柯雯1901050515</t>
  </si>
  <si>
    <t>王月囡</t>
  </si>
  <si>
    <t>实验师</t>
  </si>
  <si>
    <t>邑趣文社—城市奇趣文创的发掘者</t>
  </si>
  <si>
    <t>叶洪</t>
  </si>
  <si>
    <t>曾珠 1906050332    周家敏 1903011107  韦宏洋 1902030616  杨星 1902030520</t>
  </si>
  <si>
    <t>高原     王佳</t>
  </si>
  <si>
    <t>副教授      讲师</t>
  </si>
  <si>
    <t>定制型庭院景观设计</t>
  </si>
  <si>
    <t>林雨芯</t>
  </si>
  <si>
    <t>刘子硕1803031122   李宜璇1803031118   马林1803031106     张倩1903030914</t>
  </si>
  <si>
    <t>郑丽新</t>
  </si>
  <si>
    <t>“优住尚品”老年人舒适住宅设计工作室</t>
  </si>
  <si>
    <t>刘小阔</t>
  </si>
  <si>
    <t>王为翰2009050715   慕永婷2010010412     阴俊哲2009050805   郑小珍2009050813</t>
  </si>
  <si>
    <t>李可心
宋阳</t>
  </si>
  <si>
    <t>讲师
讲师</t>
  </si>
  <si>
    <t>广播剧有声平台推送</t>
  </si>
  <si>
    <t>韩旭</t>
  </si>
  <si>
    <t>王德鹏1809030505
郭思嫄1909030521
吕润  1909020113
陈睿峻1905010327</t>
  </si>
  <si>
    <t>金鑫
徐建</t>
  </si>
  <si>
    <t>教授
副教授</t>
  </si>
  <si>
    <t>基于熟人社交的微信视频号在高校校园文化建设中的功能及创新策略研究</t>
  </si>
  <si>
    <t>杨兴濠</t>
  </si>
  <si>
    <t>苏亚军1909050421
王凯1909050426
彭莎1909050416
王雪1909050412</t>
  </si>
  <si>
    <t>兰成华
张莹莹</t>
  </si>
  <si>
    <t>副研究员
助教</t>
  </si>
  <si>
    <t>基于区位择优的信息集成平台</t>
  </si>
  <si>
    <t>焦子悦</t>
  </si>
  <si>
    <t>钟梦露1906010627   于迎雪 1906010609  李岩青 1906010612  蒋艳萍1906010621</t>
  </si>
  <si>
    <t>田继宏</t>
  </si>
  <si>
    <t>鞍山盛安声传工作室</t>
  </si>
  <si>
    <t>高琪然</t>
  </si>
  <si>
    <t>骆丁辉2001010316
骆朵1911020226
潘奕源2001010327
潘沁1911010527</t>
  </si>
  <si>
    <t>林思名</t>
  </si>
  <si>
    <t>鞍师竞赛设计策划公司</t>
  </si>
  <si>
    <t>韩冬来</t>
  </si>
  <si>
    <t xml:space="preserve">刘海洋1807030206   李鉴哲1807020124   宋程达1807030208   张振1807030234     </t>
  </si>
  <si>
    <t>史兰</t>
  </si>
  <si>
    <t>五维高效篮球训练营</t>
  </si>
  <si>
    <t>曾庆梅</t>
  </si>
  <si>
    <t>隋彤1807020102     李然2007010132     乔威2007010129     孙鑫2007010135</t>
  </si>
  <si>
    <t xml:space="preserve">史兰       宋良忠 </t>
  </si>
  <si>
    <t>讲师          副教授</t>
  </si>
  <si>
    <t>《鞍师和风小町》公众号运营</t>
  </si>
  <si>
    <t>外国语学院</t>
  </si>
  <si>
    <t>范欣瑶</t>
  </si>
  <si>
    <t>赵昕予1808010916   方露露1808010904   王梓睿1808011007   张瑞雪1908010913</t>
  </si>
  <si>
    <t>李欣欣</t>
  </si>
  <si>
    <t>钢丝弹性模量测量方法的改进研究</t>
  </si>
  <si>
    <t>毛雪兵</t>
  </si>
  <si>
    <t>梁啟贺1910010417
李万辉2005030404
张鑫2005030411</t>
  </si>
  <si>
    <t>马凤铭</t>
  </si>
  <si>
    <t>智学+儿童专注力训练中心</t>
  </si>
  <si>
    <t>袁婷</t>
  </si>
  <si>
    <t xml:space="preserve">郭雪铭 19656301    韩思元 20656607    李姝霖  20656613   马林桢 20656614 </t>
  </si>
  <si>
    <t>刘硕      王鹭</t>
  </si>
  <si>
    <t>讲师        讲师</t>
  </si>
  <si>
    <t>暖阳小禾—心系贫困地区儿童科普团队</t>
  </si>
  <si>
    <t>蔡景怡</t>
  </si>
  <si>
    <t>张惠淞1901030612   王士博1901010103   钱虹宇1901060322   陈晓晔1901030623</t>
  </si>
  <si>
    <t>王佳</t>
  </si>
  <si>
    <t>剪刀手视频剪辑工作室</t>
  </si>
  <si>
    <t>张云龙</t>
  </si>
  <si>
    <t>刘婷1906010526
马冬冬1902041015
包亚杰1902010124
陈鸿梅1906010523</t>
  </si>
  <si>
    <t>刘爽</t>
  </si>
  <si>
    <t>超级马丁创客教育</t>
  </si>
  <si>
    <t>符豪</t>
  </si>
  <si>
    <t>宫思宇2005010227
刘博文2008020525
孟伊凡2004040720
苏辉煜2002010121</t>
  </si>
  <si>
    <t>李莉
丁璐璐</t>
  </si>
  <si>
    <t>基于鞍山市地域性文化“城市名片”的短视频开发与研究</t>
  </si>
  <si>
    <t>安丽平</t>
  </si>
  <si>
    <t>田雨楠 1803060724  刘洋1803060721     王俊媛 1803060723</t>
  </si>
  <si>
    <t>王卓然</t>
  </si>
  <si>
    <t>原创日用产品设计推广</t>
  </si>
  <si>
    <t xml:space="preserve"> 张晓宇</t>
  </si>
  <si>
    <t>洪晓楠 1703010918  张雅乐 1903011123刘海博 2009071006     陈舒雅 1903011124</t>
  </si>
  <si>
    <t>高原     
王卓然</t>
  </si>
  <si>
    <t>副教授
助教</t>
  </si>
  <si>
    <t>基于互联网体系下的音乐制作服务</t>
  </si>
  <si>
    <t>杨濮曼</t>
  </si>
  <si>
    <t>张丝1911020118     王思怡1911020123</t>
  </si>
  <si>
    <t>刘传波</t>
  </si>
  <si>
    <t>共40项</t>
  </si>
  <si>
    <t>总计26.5万</t>
  </si>
  <si>
    <t>学院</t>
  </si>
  <si>
    <t>名额数</t>
  </si>
  <si>
    <t>实报数</t>
  </si>
  <si>
    <t>淘汰数</t>
  </si>
  <si>
    <t>余数</t>
  </si>
  <si>
    <t>自筹数</t>
  </si>
  <si>
    <t>拨款数</t>
  </si>
  <si>
    <t>管理</t>
  </si>
  <si>
    <t>化学</t>
  </si>
  <si>
    <t>美术</t>
  </si>
  <si>
    <t>人文</t>
  </si>
  <si>
    <t>数学</t>
  </si>
  <si>
    <t>教科</t>
  </si>
  <si>
    <t>高职</t>
  </si>
  <si>
    <t>体育</t>
  </si>
  <si>
    <t>音乐</t>
  </si>
  <si>
    <t>物理</t>
  </si>
  <si>
    <t>马院</t>
  </si>
  <si>
    <t>创院</t>
  </si>
  <si>
    <t>外语</t>
  </si>
  <si>
    <t>总计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</si>
</sst>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44">
    <font>
      <sz val="11"/>
      <color theme="1"/>
      <name val="等线"/>
      <charset val="134"/>
      <scheme val="minor"/>
    </font>
    <font>
      <sz val="10"/>
      <color theme="1"/>
      <name val="等线"/>
      <charset val="134"/>
      <scheme val="minor"/>
    </font>
    <font>
      <b/>
      <sz val="18"/>
      <color indexed="8"/>
      <name val="宋体"/>
      <charset val="134"/>
    </font>
    <font>
      <sz val="10"/>
      <color theme="1"/>
      <name val="宋体"/>
      <charset val="134"/>
    </font>
    <font>
      <sz val="10"/>
      <color indexed="8"/>
      <name val="宋体"/>
      <charset val="134"/>
    </font>
    <font>
      <sz val="10"/>
      <color rgb="FF000000"/>
      <name val="宋体"/>
      <charset val="134"/>
    </font>
    <font>
      <sz val="10"/>
      <name val="宋体"/>
      <charset val="134"/>
    </font>
    <font>
      <sz val="10"/>
      <color theme="1" tint="0.0499893185216834"/>
      <name val="宋体"/>
      <charset val="134"/>
    </font>
    <font>
      <sz val="10"/>
      <color theme="1" tint="0.0499893185216834"/>
      <name val="等线"/>
      <charset val="134"/>
      <scheme val="minor"/>
    </font>
    <font>
      <sz val="11"/>
      <color rgb="FF9C0006"/>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b/>
      <sz val="11"/>
      <color rgb="FF3F3F3F"/>
      <name val="等线"/>
      <charset val="0"/>
      <scheme val="minor"/>
    </font>
    <font>
      <sz val="11"/>
      <color theme="0"/>
      <name val="等线"/>
      <charset val="0"/>
      <scheme val="minor"/>
    </font>
    <font>
      <b/>
      <sz val="11"/>
      <color rgb="FFFA7D00"/>
      <name val="宋体"/>
      <charset val="134"/>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F0000"/>
      <name val="等线"/>
      <charset val="0"/>
      <scheme val="minor"/>
    </font>
    <font>
      <b/>
      <sz val="11"/>
      <color rgb="FFFFFFFF"/>
      <name val="等线"/>
      <charset val="0"/>
      <scheme val="minor"/>
    </font>
    <font>
      <b/>
      <sz val="11"/>
      <color indexed="8"/>
      <name val="宋体"/>
      <charset val="134"/>
    </font>
    <font>
      <b/>
      <sz val="13"/>
      <color theme="3"/>
      <name val="等线"/>
      <charset val="134"/>
      <scheme val="minor"/>
    </font>
    <font>
      <b/>
      <sz val="18"/>
      <color rgb="FF1F4A7E"/>
      <name val="宋体"/>
      <charset val="134"/>
    </font>
    <font>
      <b/>
      <sz val="11"/>
      <color rgb="FFFA7D00"/>
      <name val="等线"/>
      <charset val="0"/>
      <scheme val="minor"/>
    </font>
    <font>
      <sz val="11"/>
      <color rgb="FFFA7D00"/>
      <name val="等线"/>
      <charset val="0"/>
      <scheme val="minor"/>
    </font>
    <font>
      <sz val="11"/>
      <color rgb="FF006100"/>
      <name val="宋体"/>
      <charset val="134"/>
    </font>
    <font>
      <b/>
      <sz val="11"/>
      <color rgb="FF1F4A7E"/>
      <name val="宋体"/>
      <charset val="134"/>
    </font>
    <font>
      <sz val="11"/>
      <color indexed="8"/>
      <name val="宋体"/>
      <charset val="134"/>
    </font>
    <font>
      <b/>
      <sz val="15"/>
      <color rgb="FF1F4A7E"/>
      <name val="宋体"/>
      <charset val="134"/>
    </font>
    <font>
      <b/>
      <sz val="11"/>
      <color indexed="9"/>
      <name val="宋体"/>
      <charset val="134"/>
    </font>
    <font>
      <b/>
      <sz val="11"/>
      <color rgb="FF3F3F3F"/>
      <name val="宋体"/>
      <charset val="134"/>
    </font>
    <font>
      <sz val="11"/>
      <color indexed="10"/>
      <name val="宋体"/>
      <charset val="134"/>
    </font>
    <font>
      <i/>
      <sz val="11"/>
      <color indexed="23"/>
      <name val="宋体"/>
      <charset val="134"/>
    </font>
    <font>
      <sz val="11"/>
      <color rgb="FFFA7D00"/>
      <name val="宋体"/>
      <charset val="134"/>
    </font>
    <font>
      <sz val="11"/>
      <color rgb="FF9C6500"/>
      <name val="宋体"/>
      <charset val="134"/>
    </font>
    <font>
      <sz val="11"/>
      <color rgb="FF9C0006"/>
      <name val="宋体"/>
      <charset val="134"/>
    </font>
    <font>
      <sz val="11"/>
      <color rgb="FF3F3F76"/>
      <name val="宋体"/>
      <charset val="134"/>
    </font>
    <font>
      <b/>
      <sz val="13"/>
      <color rgb="FF1F4A7E"/>
      <name val="宋体"/>
      <charset val="134"/>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right/>
      <top/>
      <bottom style="double">
        <color rgb="FFFF8001"/>
      </bottom>
      <diagonal/>
    </border>
    <border>
      <left/>
      <right/>
      <top/>
      <bottom style="medium">
        <color rgb="FF96B3D7"/>
      </bottom>
      <diagonal/>
    </border>
    <border>
      <left/>
      <right/>
      <top/>
      <bottom style="thick">
        <color rgb="FF5181BD"/>
      </bottom>
      <diagonal/>
    </border>
    <border>
      <left/>
      <right/>
      <top/>
      <bottom style="thick">
        <color rgb="FFA8C0DE"/>
      </bottom>
      <diagonal/>
    </border>
  </borders>
  <cellStyleXfs count="68">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2"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7" borderId="7" applyNumberFormat="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13" applyNumberFormat="0" applyFill="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9" applyNumberFormat="0" applyFont="0" applyAlignment="0" applyProtection="0">
      <alignment vertical="center"/>
    </xf>
    <xf numFmtId="0" fontId="15" fillId="33"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8" applyNumberFormat="0" applyFill="0" applyAlignment="0" applyProtection="0">
      <alignment vertical="center"/>
    </xf>
    <xf numFmtId="0" fontId="27" fillId="0" borderId="8" applyNumberFormat="0" applyFill="0" applyAlignment="0" applyProtection="0">
      <alignment vertical="center"/>
    </xf>
    <xf numFmtId="0" fontId="15" fillId="19" borderId="0" applyNumberFormat="0" applyBorder="0" applyAlignment="0" applyProtection="0">
      <alignment vertical="center"/>
    </xf>
    <xf numFmtId="0" fontId="12" fillId="0" borderId="11" applyNumberFormat="0" applyFill="0" applyAlignment="0" applyProtection="0">
      <alignment vertical="center"/>
    </xf>
    <xf numFmtId="0" fontId="15" fillId="20" borderId="0" applyNumberFormat="0" applyBorder="0" applyAlignment="0" applyProtection="0">
      <alignment vertical="center"/>
    </xf>
    <xf numFmtId="0" fontId="14" fillId="7" borderId="6" applyNumberFormat="0" applyAlignment="0" applyProtection="0">
      <alignment vertical="center"/>
    </xf>
    <xf numFmtId="0" fontId="29" fillId="7" borderId="7" applyNumberFormat="0" applyAlignment="0" applyProtection="0">
      <alignment vertical="center"/>
    </xf>
    <xf numFmtId="0" fontId="25" fillId="24" borderId="12" applyNumberFormat="0" applyAlignment="0" applyProtection="0">
      <alignment vertical="center"/>
    </xf>
    <xf numFmtId="0" fontId="31" fillId="23" borderId="0" applyNumberFormat="0" applyBorder="0" applyAlignment="0" applyProtection="0">
      <alignment vertical="center"/>
    </xf>
    <xf numFmtId="0" fontId="10" fillId="22" borderId="0" applyNumberFormat="0" applyBorder="0" applyAlignment="0" applyProtection="0">
      <alignment vertical="center"/>
    </xf>
    <xf numFmtId="0" fontId="15" fillId="8" borderId="0" applyNumberFormat="0" applyBorder="0" applyAlignment="0" applyProtection="0">
      <alignment vertical="center"/>
    </xf>
    <xf numFmtId="0" fontId="30" fillId="0" borderId="14" applyNumberFormat="0" applyFill="0" applyAlignment="0" applyProtection="0">
      <alignment vertical="center"/>
    </xf>
    <xf numFmtId="0" fontId="18" fillId="0" borderId="10" applyNumberFormat="0" applyFill="0" applyAlignment="0" applyProtection="0">
      <alignment vertical="center"/>
    </xf>
    <xf numFmtId="0" fontId="23" fillId="23" borderId="0" applyNumberFormat="0" applyBorder="0" applyAlignment="0" applyProtection="0">
      <alignment vertical="center"/>
    </xf>
    <xf numFmtId="0" fontId="21" fillId="16" borderId="0" applyNumberFormat="0" applyBorder="0" applyAlignment="0" applyProtection="0">
      <alignment vertical="center"/>
    </xf>
    <xf numFmtId="0" fontId="34" fillId="0" borderId="16" applyNumberFormat="0" applyFill="0" applyAlignment="0" applyProtection="0">
      <alignment vertical="center"/>
    </xf>
    <xf numFmtId="0" fontId="10" fillId="31" borderId="0" applyNumberFormat="0" applyBorder="0" applyAlignment="0" applyProtection="0">
      <alignment vertical="center"/>
    </xf>
    <xf numFmtId="0" fontId="15" fillId="10"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36" fillId="7" borderId="6" applyNumberFormat="0" applyAlignment="0" applyProtection="0">
      <alignment vertical="center"/>
    </xf>
    <xf numFmtId="0" fontId="10" fillId="25"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0" fillId="30" borderId="0" applyNumberFormat="0" applyBorder="0" applyAlignment="0" applyProtection="0">
      <alignment vertical="center"/>
    </xf>
    <xf numFmtId="0" fontId="10" fillId="28" borderId="0" applyNumberFormat="0" applyBorder="0" applyAlignment="0" applyProtection="0">
      <alignment vertical="center"/>
    </xf>
    <xf numFmtId="0" fontId="15" fillId="9" borderId="0" applyNumberFormat="0" applyBorder="0" applyAlignment="0" applyProtection="0">
      <alignment vertical="center"/>
    </xf>
    <xf numFmtId="0" fontId="10" fillId="26" borderId="0" applyNumberFormat="0" applyBorder="0" applyAlignment="0" applyProtection="0">
      <alignment vertical="center"/>
    </xf>
    <xf numFmtId="0" fontId="15" fillId="34" borderId="0" applyNumberFormat="0" applyBorder="0" applyAlignment="0" applyProtection="0">
      <alignment vertical="center"/>
    </xf>
    <xf numFmtId="0" fontId="15" fillId="14" borderId="0" applyNumberFormat="0" applyBorder="0" applyAlignment="0" applyProtection="0">
      <alignment vertical="center"/>
    </xf>
    <xf numFmtId="0" fontId="10" fillId="6" borderId="0" applyNumberFormat="0" applyBorder="0" applyAlignment="0" applyProtection="0">
      <alignment vertical="center"/>
    </xf>
    <xf numFmtId="0" fontId="40" fillId="16" borderId="0" applyNumberFormat="0" applyBorder="0" applyAlignment="0" applyProtection="0">
      <alignment vertical="center"/>
    </xf>
    <xf numFmtId="0" fontId="15" fillId="17" borderId="0" applyNumberFormat="0" applyBorder="0" applyAlignment="0" applyProtection="0">
      <alignment vertical="center"/>
    </xf>
    <xf numFmtId="0" fontId="43" fillId="0" borderId="17" applyNumberFormat="0" applyFill="0" applyAlignment="0" applyProtection="0">
      <alignment vertical="center"/>
    </xf>
    <xf numFmtId="0" fontId="32" fillId="0" borderId="15" applyNumberFormat="0" applyFill="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4" borderId="0" applyNumberFormat="0" applyBorder="0" applyAlignment="0" applyProtection="0">
      <alignment vertical="center"/>
    </xf>
    <xf numFmtId="0" fontId="0" fillId="0" borderId="0">
      <alignment vertical="center"/>
    </xf>
    <xf numFmtId="0" fontId="33" fillId="0" borderId="0">
      <alignment vertical="center"/>
    </xf>
    <xf numFmtId="0" fontId="35" fillId="24" borderId="12" applyNumberFormat="0" applyAlignment="0" applyProtection="0">
      <alignment vertical="center"/>
    </xf>
    <xf numFmtId="0" fontId="38" fillId="0" borderId="0" applyNumberFormat="0" applyFill="0" applyBorder="0" applyAlignment="0" applyProtection="0">
      <alignment vertical="center"/>
    </xf>
    <xf numFmtId="0" fontId="39" fillId="0" borderId="14" applyNumberFormat="0" applyFill="0" applyAlignment="0" applyProtection="0">
      <alignment vertical="center"/>
    </xf>
    <xf numFmtId="0" fontId="42" fillId="18" borderId="7" applyNumberFormat="0" applyAlignment="0" applyProtection="0">
      <alignment vertical="center"/>
    </xf>
    <xf numFmtId="0" fontId="33" fillId="12" borderId="9" applyNumberFormat="0" applyFont="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1" fillId="0" borderId="0" xfId="0" applyFont="1" applyFill="1" applyAlignment="1">
      <alignment vertical="center"/>
    </xf>
    <xf numFmtId="176"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62" applyFont="1" applyFill="1" applyBorder="1" applyAlignment="1">
      <alignment horizontal="center" vertical="center" wrapText="1"/>
    </xf>
    <xf numFmtId="0" fontId="4" fillId="0" borderId="1" xfId="6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6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62"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3" borderId="1" xfId="62" applyFont="1" applyFill="1" applyBorder="1" applyAlignment="1">
      <alignment horizontal="center" vertical="center" wrapText="1"/>
    </xf>
    <xf numFmtId="0" fontId="1" fillId="3" borderId="1" xfId="0"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标题 1 2"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输出 2"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适中 2" xfId="54"/>
    <cellStyle name="60% - 强调文字颜色 6" xfId="55" builtinId="52"/>
    <cellStyle name="标题 2 2" xfId="56"/>
    <cellStyle name="标题 3 2" xfId="57"/>
    <cellStyle name="警告文本 2" xfId="58"/>
    <cellStyle name="标题 4 2" xfId="59"/>
    <cellStyle name="差 2" xfId="60"/>
    <cellStyle name="常规 2" xfId="61"/>
    <cellStyle name="常规 3" xfId="62"/>
    <cellStyle name="检查单元格 2" xfId="63"/>
    <cellStyle name="解释性文本 2" xfId="64"/>
    <cellStyle name="链接单元格 2" xfId="65"/>
    <cellStyle name="输入 2" xfId="66"/>
    <cellStyle name="注释 2"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1"/>
  <sheetViews>
    <sheetView tabSelected="1" workbookViewId="0">
      <selection activeCell="A1" sqref="A1:K1"/>
    </sheetView>
  </sheetViews>
  <sheetFormatPr defaultColWidth="9" defaultRowHeight="12"/>
  <cols>
    <col min="1" max="1" width="11.75" style="6" customWidth="1"/>
    <col min="2" max="2" width="26" style="7" customWidth="1"/>
    <col min="3" max="3" width="10.9166666666667" style="8" customWidth="1"/>
    <col min="4" max="4" width="9.90833333333333" style="8" customWidth="1"/>
    <col min="5" max="5" width="8.625" style="8" customWidth="1"/>
    <col min="6" max="6" width="12.6333333333333" style="9" customWidth="1"/>
    <col min="7" max="7" width="6.9" style="9" customWidth="1"/>
    <col min="8" max="8" width="17.75" style="9" customWidth="1"/>
    <col min="9" max="9" width="9.19166666666667" style="8" customWidth="1"/>
    <col min="10" max="10" width="7.75833333333333" style="8" customWidth="1"/>
    <col min="11" max="11" width="6.60833333333333" style="9" customWidth="1"/>
    <col min="12" max="12" width="9" style="8"/>
    <col min="13" max="16384" width="9" style="9"/>
  </cols>
  <sheetData>
    <row r="1" ht="22.5" spans="1:11">
      <c r="A1" s="10" t="s">
        <v>0</v>
      </c>
      <c r="B1" s="10"/>
      <c r="C1" s="10"/>
      <c r="D1" s="10"/>
      <c r="E1" s="10"/>
      <c r="F1" s="10"/>
      <c r="G1" s="10"/>
      <c r="H1" s="10"/>
      <c r="I1" s="10"/>
      <c r="J1" s="10"/>
      <c r="K1" s="10"/>
    </row>
    <row r="2" s="5" customFormat="1" spans="1:12">
      <c r="A2" s="11" t="s">
        <v>1</v>
      </c>
      <c r="B2" s="12" t="s">
        <v>2</v>
      </c>
      <c r="C2" s="12" t="s">
        <v>3</v>
      </c>
      <c r="D2" s="12" t="s">
        <v>4</v>
      </c>
      <c r="E2" s="13" t="s">
        <v>5</v>
      </c>
      <c r="F2" s="14"/>
      <c r="G2" s="12" t="s">
        <v>6</v>
      </c>
      <c r="H2" s="12" t="s">
        <v>7</v>
      </c>
      <c r="I2" s="13" t="s">
        <v>8</v>
      </c>
      <c r="J2" s="14"/>
      <c r="K2" s="17" t="s">
        <v>9</v>
      </c>
      <c r="L2" s="36" t="s">
        <v>10</v>
      </c>
    </row>
    <row r="3" ht="17" customHeight="1" spans="1:12">
      <c r="A3" s="15"/>
      <c r="B3" s="16"/>
      <c r="C3" s="16"/>
      <c r="D3" s="16"/>
      <c r="E3" s="17" t="s">
        <v>11</v>
      </c>
      <c r="F3" s="17" t="s">
        <v>12</v>
      </c>
      <c r="G3" s="16"/>
      <c r="H3" s="16"/>
      <c r="I3" s="17" t="s">
        <v>11</v>
      </c>
      <c r="J3" s="17" t="s">
        <v>13</v>
      </c>
      <c r="K3" s="17"/>
      <c r="L3" s="36"/>
    </row>
    <row r="4" ht="53" customHeight="1" spans="1:12">
      <c r="A4" s="18">
        <v>202110169024</v>
      </c>
      <c r="B4" s="19" t="s">
        <v>14</v>
      </c>
      <c r="C4" s="19" t="s">
        <v>15</v>
      </c>
      <c r="D4" s="20" t="s">
        <v>16</v>
      </c>
      <c r="E4" s="19" t="s">
        <v>17</v>
      </c>
      <c r="F4" s="19">
        <v>1901040409</v>
      </c>
      <c r="G4" s="19">
        <v>5</v>
      </c>
      <c r="H4" s="19" t="s">
        <v>18</v>
      </c>
      <c r="I4" s="19" t="s">
        <v>19</v>
      </c>
      <c r="J4" s="19" t="s">
        <v>20</v>
      </c>
      <c r="K4" s="24">
        <v>10000</v>
      </c>
      <c r="L4" s="36" t="s">
        <v>21</v>
      </c>
    </row>
    <row r="5" ht="36" spans="1:12">
      <c r="A5" s="18">
        <v>202110169027</v>
      </c>
      <c r="B5" s="19" t="s">
        <v>22</v>
      </c>
      <c r="C5" s="19" t="s">
        <v>15</v>
      </c>
      <c r="D5" s="20" t="s">
        <v>16</v>
      </c>
      <c r="E5" s="19" t="s">
        <v>23</v>
      </c>
      <c r="F5" s="19">
        <v>1901060320</v>
      </c>
      <c r="G5" s="19">
        <v>4</v>
      </c>
      <c r="H5" s="19" t="s">
        <v>24</v>
      </c>
      <c r="I5" s="19" t="s">
        <v>25</v>
      </c>
      <c r="J5" s="19" t="s">
        <v>26</v>
      </c>
      <c r="K5" s="24">
        <v>10000</v>
      </c>
      <c r="L5" s="36" t="s">
        <v>21</v>
      </c>
    </row>
    <row r="6" ht="24" spans="1:12">
      <c r="A6" s="18">
        <v>202110169030</v>
      </c>
      <c r="B6" s="19" t="s">
        <v>27</v>
      </c>
      <c r="C6" s="19" t="s">
        <v>15</v>
      </c>
      <c r="D6" s="20" t="s">
        <v>16</v>
      </c>
      <c r="E6" s="19" t="s">
        <v>28</v>
      </c>
      <c r="F6" s="19">
        <v>1801060321</v>
      </c>
      <c r="G6" s="19">
        <v>3</v>
      </c>
      <c r="H6" s="19" t="s">
        <v>29</v>
      </c>
      <c r="I6" s="19" t="s">
        <v>30</v>
      </c>
      <c r="J6" s="19" t="s">
        <v>31</v>
      </c>
      <c r="K6" s="24">
        <v>10000</v>
      </c>
      <c r="L6" s="36" t="s">
        <v>21</v>
      </c>
    </row>
    <row r="7" ht="36" spans="1:12">
      <c r="A7" s="18">
        <v>202110169034</v>
      </c>
      <c r="B7" s="21" t="s">
        <v>32</v>
      </c>
      <c r="C7" s="21" t="s">
        <v>33</v>
      </c>
      <c r="D7" s="21" t="s">
        <v>34</v>
      </c>
      <c r="E7" s="21" t="s">
        <v>35</v>
      </c>
      <c r="F7" s="21">
        <v>1603010925</v>
      </c>
      <c r="G7" s="21">
        <v>4</v>
      </c>
      <c r="H7" s="21" t="s">
        <v>36</v>
      </c>
      <c r="I7" s="21" t="s">
        <v>37</v>
      </c>
      <c r="J7" s="21" t="s">
        <v>38</v>
      </c>
      <c r="K7" s="24">
        <v>10000</v>
      </c>
      <c r="L7" s="36" t="s">
        <v>21</v>
      </c>
    </row>
    <row r="8" ht="36" spans="1:12">
      <c r="A8" s="18">
        <v>202110169037</v>
      </c>
      <c r="B8" s="21" t="s">
        <v>39</v>
      </c>
      <c r="C8" s="21" t="s">
        <v>33</v>
      </c>
      <c r="D8" s="21" t="s">
        <v>34</v>
      </c>
      <c r="E8" s="21" t="s">
        <v>40</v>
      </c>
      <c r="F8" s="21">
        <v>1903011022</v>
      </c>
      <c r="G8" s="21">
        <v>4</v>
      </c>
      <c r="H8" s="21" t="s">
        <v>41</v>
      </c>
      <c r="I8" s="21" t="s">
        <v>42</v>
      </c>
      <c r="J8" s="21" t="s">
        <v>20</v>
      </c>
      <c r="K8" s="24">
        <v>10000</v>
      </c>
      <c r="L8" s="36" t="s">
        <v>21</v>
      </c>
    </row>
    <row r="9" ht="36" spans="1:12">
      <c r="A9" s="18">
        <v>202110169049</v>
      </c>
      <c r="B9" s="19" t="s">
        <v>43</v>
      </c>
      <c r="C9" s="19" t="s">
        <v>44</v>
      </c>
      <c r="D9" s="20" t="s">
        <v>16</v>
      </c>
      <c r="E9" s="19" t="s">
        <v>45</v>
      </c>
      <c r="F9" s="19">
        <v>1909050427</v>
      </c>
      <c r="G9" s="19">
        <v>4</v>
      </c>
      <c r="H9" s="19" t="s">
        <v>46</v>
      </c>
      <c r="I9" s="19" t="s">
        <v>47</v>
      </c>
      <c r="J9" s="19" t="s">
        <v>26</v>
      </c>
      <c r="K9" s="24">
        <v>10000</v>
      </c>
      <c r="L9" s="36" t="s">
        <v>21</v>
      </c>
    </row>
    <row r="10" ht="36" spans="1:12">
      <c r="A10" s="18">
        <v>202110169055</v>
      </c>
      <c r="B10" s="21" t="s">
        <v>48</v>
      </c>
      <c r="C10" s="22" t="s">
        <v>49</v>
      </c>
      <c r="D10" s="20" t="s">
        <v>16</v>
      </c>
      <c r="E10" s="21" t="s">
        <v>50</v>
      </c>
      <c r="F10" s="21">
        <v>1906010615</v>
      </c>
      <c r="G10" s="21">
        <v>4</v>
      </c>
      <c r="H10" s="21" t="s">
        <v>51</v>
      </c>
      <c r="I10" s="21" t="s">
        <v>52</v>
      </c>
      <c r="J10" s="21" t="s">
        <v>53</v>
      </c>
      <c r="K10" s="24">
        <v>10000</v>
      </c>
      <c r="L10" s="36" t="s">
        <v>21</v>
      </c>
    </row>
    <row r="11" ht="48" spans="1:12">
      <c r="A11" s="18">
        <v>202110169059</v>
      </c>
      <c r="B11" s="22" t="s">
        <v>54</v>
      </c>
      <c r="C11" s="22" t="s">
        <v>49</v>
      </c>
      <c r="D11" s="23" t="s">
        <v>34</v>
      </c>
      <c r="E11" s="22" t="s">
        <v>55</v>
      </c>
      <c r="F11" s="22">
        <v>1906020208</v>
      </c>
      <c r="G11" s="22">
        <v>5</v>
      </c>
      <c r="H11" s="22" t="s">
        <v>56</v>
      </c>
      <c r="I11" s="22" t="s">
        <v>57</v>
      </c>
      <c r="J11" s="22" t="s">
        <v>58</v>
      </c>
      <c r="K11" s="24">
        <v>10000</v>
      </c>
      <c r="L11" s="36" t="s">
        <v>21</v>
      </c>
    </row>
    <row r="12" ht="24" spans="1:12">
      <c r="A12" s="18">
        <v>202110169070</v>
      </c>
      <c r="B12" s="22" t="s">
        <v>59</v>
      </c>
      <c r="C12" s="24" t="s">
        <v>60</v>
      </c>
      <c r="D12" s="22" t="s">
        <v>34</v>
      </c>
      <c r="E12" s="22" t="s">
        <v>61</v>
      </c>
      <c r="F12" s="22">
        <v>1811020105</v>
      </c>
      <c r="G12" s="22">
        <v>3</v>
      </c>
      <c r="H12" s="22" t="s">
        <v>62</v>
      </c>
      <c r="I12" s="22" t="s">
        <v>63</v>
      </c>
      <c r="J12" s="22" t="s">
        <v>26</v>
      </c>
      <c r="K12" s="24">
        <v>10000</v>
      </c>
      <c r="L12" s="36" t="s">
        <v>21</v>
      </c>
    </row>
    <row r="13" ht="48" spans="1:12">
      <c r="A13" s="18">
        <v>202110169075</v>
      </c>
      <c r="B13" s="22" t="s">
        <v>64</v>
      </c>
      <c r="C13" s="22" t="s">
        <v>65</v>
      </c>
      <c r="D13" s="22" t="s">
        <v>34</v>
      </c>
      <c r="E13" s="22" t="s">
        <v>66</v>
      </c>
      <c r="F13" s="22">
        <v>1807050414</v>
      </c>
      <c r="G13" s="22">
        <v>5</v>
      </c>
      <c r="H13" s="22" t="s">
        <v>67</v>
      </c>
      <c r="I13" s="22" t="s">
        <v>68</v>
      </c>
      <c r="J13" s="22" t="s">
        <v>69</v>
      </c>
      <c r="K13" s="24">
        <v>10000</v>
      </c>
      <c r="L13" s="36" t="s">
        <v>21</v>
      </c>
    </row>
    <row r="14" ht="36" spans="1:12">
      <c r="A14" s="18">
        <v>202110169085</v>
      </c>
      <c r="B14" s="17" t="s">
        <v>70</v>
      </c>
      <c r="C14" s="19" t="s">
        <v>71</v>
      </c>
      <c r="D14" s="17" t="s">
        <v>16</v>
      </c>
      <c r="E14" s="17" t="s">
        <v>72</v>
      </c>
      <c r="F14" s="24">
        <v>1910010407</v>
      </c>
      <c r="G14" s="17">
        <v>4</v>
      </c>
      <c r="H14" s="17" t="s">
        <v>73</v>
      </c>
      <c r="I14" s="17" t="s">
        <v>74</v>
      </c>
      <c r="J14" s="17" t="s">
        <v>20</v>
      </c>
      <c r="K14" s="24">
        <v>10000</v>
      </c>
      <c r="L14" s="36" t="s">
        <v>21</v>
      </c>
    </row>
    <row r="15" ht="48" spans="1:12">
      <c r="A15" s="18">
        <v>202110169089</v>
      </c>
      <c r="B15" s="20" t="s">
        <v>75</v>
      </c>
      <c r="C15" s="22" t="s">
        <v>76</v>
      </c>
      <c r="D15" s="22" t="s">
        <v>34</v>
      </c>
      <c r="E15" s="20" t="s">
        <v>77</v>
      </c>
      <c r="F15" s="20">
        <v>19656225</v>
      </c>
      <c r="G15" s="22">
        <v>5</v>
      </c>
      <c r="H15" s="20" t="s">
        <v>78</v>
      </c>
      <c r="I15" s="20" t="s">
        <v>79</v>
      </c>
      <c r="J15" s="20" t="s">
        <v>80</v>
      </c>
      <c r="K15" s="24">
        <v>10000</v>
      </c>
      <c r="L15" s="36" t="s">
        <v>21</v>
      </c>
    </row>
    <row r="16" ht="48" spans="1:12">
      <c r="A16" s="18">
        <v>202110169094</v>
      </c>
      <c r="B16" s="22" t="s">
        <v>81</v>
      </c>
      <c r="C16" s="24" t="s">
        <v>82</v>
      </c>
      <c r="D16" s="22" t="s">
        <v>34</v>
      </c>
      <c r="E16" s="22" t="s">
        <v>83</v>
      </c>
      <c r="F16" s="22">
        <v>1904060715</v>
      </c>
      <c r="G16" s="22">
        <v>5</v>
      </c>
      <c r="H16" s="20" t="s">
        <v>84</v>
      </c>
      <c r="I16" s="22" t="s">
        <v>85</v>
      </c>
      <c r="J16" s="22" t="s">
        <v>26</v>
      </c>
      <c r="K16" s="24">
        <v>10000</v>
      </c>
      <c r="L16" s="36" t="s">
        <v>21</v>
      </c>
    </row>
    <row r="17" ht="48" spans="1:12">
      <c r="A17" s="18">
        <v>202110169003</v>
      </c>
      <c r="B17" s="17" t="s">
        <v>86</v>
      </c>
      <c r="C17" s="22" t="s">
        <v>87</v>
      </c>
      <c r="D17" s="24" t="s">
        <v>88</v>
      </c>
      <c r="E17" s="24" t="s">
        <v>89</v>
      </c>
      <c r="F17" s="24">
        <v>1904030428</v>
      </c>
      <c r="G17" s="24">
        <v>5</v>
      </c>
      <c r="H17" s="25" t="s">
        <v>90</v>
      </c>
      <c r="I17" s="17" t="s">
        <v>91</v>
      </c>
      <c r="J17" s="17" t="s">
        <v>20</v>
      </c>
      <c r="K17" s="24">
        <v>5000</v>
      </c>
      <c r="L17" s="36" t="s">
        <v>92</v>
      </c>
    </row>
    <row r="18" ht="36" spans="1:12">
      <c r="A18" s="18">
        <v>202110169013</v>
      </c>
      <c r="B18" s="17" t="s">
        <v>93</v>
      </c>
      <c r="C18" s="22" t="s">
        <v>87</v>
      </c>
      <c r="D18" s="24" t="s">
        <v>88</v>
      </c>
      <c r="E18" s="24" t="s">
        <v>94</v>
      </c>
      <c r="F18" s="24">
        <v>1904070503</v>
      </c>
      <c r="G18" s="24">
        <v>4</v>
      </c>
      <c r="H18" s="17" t="s">
        <v>95</v>
      </c>
      <c r="I18" s="24" t="s">
        <v>96</v>
      </c>
      <c r="J18" s="24" t="s">
        <v>20</v>
      </c>
      <c r="K18" s="24">
        <v>5000</v>
      </c>
      <c r="L18" s="36" t="s">
        <v>92</v>
      </c>
    </row>
    <row r="19" ht="48" spans="1:12">
      <c r="A19" s="18">
        <v>202110169018</v>
      </c>
      <c r="B19" s="19" t="s">
        <v>97</v>
      </c>
      <c r="C19" s="19" t="s">
        <v>15</v>
      </c>
      <c r="D19" s="26" t="s">
        <v>88</v>
      </c>
      <c r="E19" s="19" t="s">
        <v>98</v>
      </c>
      <c r="F19" s="19">
        <v>1801030702</v>
      </c>
      <c r="G19" s="19">
        <v>5</v>
      </c>
      <c r="H19" s="19" t="s">
        <v>99</v>
      </c>
      <c r="I19" s="19" t="s">
        <v>100</v>
      </c>
      <c r="J19" s="19" t="s">
        <v>101</v>
      </c>
      <c r="K19" s="24">
        <v>5000</v>
      </c>
      <c r="L19" s="36" t="s">
        <v>92</v>
      </c>
    </row>
    <row r="20" ht="36" spans="1:12">
      <c r="A20" s="18">
        <v>202110169020</v>
      </c>
      <c r="B20" s="19" t="s">
        <v>102</v>
      </c>
      <c r="C20" s="19" t="s">
        <v>15</v>
      </c>
      <c r="D20" s="20" t="s">
        <v>16</v>
      </c>
      <c r="E20" s="19" t="s">
        <v>103</v>
      </c>
      <c r="F20" s="19">
        <v>1801030715</v>
      </c>
      <c r="G20" s="19">
        <v>4</v>
      </c>
      <c r="H20" s="19" t="s">
        <v>104</v>
      </c>
      <c r="I20" s="19" t="s">
        <v>105</v>
      </c>
      <c r="J20" s="19" t="s">
        <v>20</v>
      </c>
      <c r="K20" s="24">
        <v>5000</v>
      </c>
      <c r="L20" s="36" t="s">
        <v>92</v>
      </c>
    </row>
    <row r="21" ht="24" spans="1:12">
      <c r="A21" s="18">
        <v>202110169022</v>
      </c>
      <c r="B21" s="19" t="s">
        <v>106</v>
      </c>
      <c r="C21" s="19" t="s">
        <v>15</v>
      </c>
      <c r="D21" s="20" t="s">
        <v>16</v>
      </c>
      <c r="E21" s="19" t="s">
        <v>107</v>
      </c>
      <c r="F21" s="19">
        <v>1801040531</v>
      </c>
      <c r="G21" s="19">
        <v>3</v>
      </c>
      <c r="H21" s="19" t="s">
        <v>108</v>
      </c>
      <c r="I21" s="19" t="s">
        <v>109</v>
      </c>
      <c r="J21" s="19" t="s">
        <v>110</v>
      </c>
      <c r="K21" s="24">
        <v>5000</v>
      </c>
      <c r="L21" s="36" t="s">
        <v>92</v>
      </c>
    </row>
    <row r="22" ht="24" spans="1:12">
      <c r="A22" s="18">
        <v>202110169025</v>
      </c>
      <c r="B22" s="19" t="s">
        <v>111</v>
      </c>
      <c r="C22" s="19" t="s">
        <v>15</v>
      </c>
      <c r="D22" s="20" t="s">
        <v>16</v>
      </c>
      <c r="E22" s="19" t="s">
        <v>112</v>
      </c>
      <c r="F22" s="19">
        <v>1801030720</v>
      </c>
      <c r="G22" s="19">
        <v>3</v>
      </c>
      <c r="H22" s="19" t="s">
        <v>113</v>
      </c>
      <c r="I22" s="19" t="s">
        <v>114</v>
      </c>
      <c r="J22" s="19" t="s">
        <v>20</v>
      </c>
      <c r="K22" s="24">
        <v>5000</v>
      </c>
      <c r="L22" s="36" t="s">
        <v>92</v>
      </c>
    </row>
    <row r="23" ht="48" spans="1:12">
      <c r="A23" s="18">
        <v>202110169026</v>
      </c>
      <c r="B23" s="19" t="s">
        <v>115</v>
      </c>
      <c r="C23" s="19" t="s">
        <v>15</v>
      </c>
      <c r="D23" s="20" t="s">
        <v>16</v>
      </c>
      <c r="E23" s="19" t="s">
        <v>116</v>
      </c>
      <c r="F23" s="19">
        <v>1801040513</v>
      </c>
      <c r="G23" s="19">
        <v>5</v>
      </c>
      <c r="H23" s="19" t="s">
        <v>117</v>
      </c>
      <c r="I23" s="19" t="s">
        <v>19</v>
      </c>
      <c r="J23" s="19" t="s">
        <v>20</v>
      </c>
      <c r="K23" s="24">
        <v>5000</v>
      </c>
      <c r="L23" s="36" t="s">
        <v>92</v>
      </c>
    </row>
    <row r="24" ht="24" spans="1:12">
      <c r="A24" s="18">
        <v>202110169028</v>
      </c>
      <c r="B24" s="19" t="s">
        <v>118</v>
      </c>
      <c r="C24" s="19" t="s">
        <v>15</v>
      </c>
      <c r="D24" s="20" t="s">
        <v>16</v>
      </c>
      <c r="E24" s="19" t="s">
        <v>119</v>
      </c>
      <c r="F24" s="19">
        <v>1801050604</v>
      </c>
      <c r="G24" s="19">
        <v>3</v>
      </c>
      <c r="H24" s="19" t="s">
        <v>120</v>
      </c>
      <c r="I24" s="19" t="s">
        <v>121</v>
      </c>
      <c r="J24" s="19" t="s">
        <v>53</v>
      </c>
      <c r="K24" s="24">
        <v>5000</v>
      </c>
      <c r="L24" s="36" t="s">
        <v>92</v>
      </c>
    </row>
    <row r="25" ht="24" spans="1:12">
      <c r="A25" s="18">
        <v>202110169029</v>
      </c>
      <c r="B25" s="19" t="s">
        <v>122</v>
      </c>
      <c r="C25" s="19" t="s">
        <v>15</v>
      </c>
      <c r="D25" s="20" t="s">
        <v>16</v>
      </c>
      <c r="E25" s="19" t="s">
        <v>123</v>
      </c>
      <c r="F25" s="19">
        <v>1801050611</v>
      </c>
      <c r="G25" s="19">
        <v>3</v>
      </c>
      <c r="H25" s="19" t="s">
        <v>124</v>
      </c>
      <c r="I25" s="19" t="s">
        <v>125</v>
      </c>
      <c r="J25" s="19" t="s">
        <v>126</v>
      </c>
      <c r="K25" s="24">
        <v>5000</v>
      </c>
      <c r="L25" s="36" t="s">
        <v>92</v>
      </c>
    </row>
    <row r="26" ht="48" spans="1:12">
      <c r="A26" s="18">
        <v>202110169032</v>
      </c>
      <c r="B26" s="22" t="s">
        <v>127</v>
      </c>
      <c r="C26" s="21" t="s">
        <v>33</v>
      </c>
      <c r="D26" s="21" t="s">
        <v>34</v>
      </c>
      <c r="E26" s="21" t="s">
        <v>128</v>
      </c>
      <c r="F26" s="21">
        <v>1906050321</v>
      </c>
      <c r="G26" s="21">
        <v>5</v>
      </c>
      <c r="H26" s="21" t="s">
        <v>129</v>
      </c>
      <c r="I26" s="21" t="s">
        <v>130</v>
      </c>
      <c r="J26" s="21" t="s">
        <v>131</v>
      </c>
      <c r="K26" s="24">
        <v>5000</v>
      </c>
      <c r="L26" s="36" t="s">
        <v>92</v>
      </c>
    </row>
    <row r="27" ht="48" spans="1:12">
      <c r="A27" s="18">
        <v>202110169033</v>
      </c>
      <c r="B27" s="22" t="s">
        <v>132</v>
      </c>
      <c r="C27" s="21" t="s">
        <v>33</v>
      </c>
      <c r="D27" s="21" t="s">
        <v>34</v>
      </c>
      <c r="E27" s="21" t="s">
        <v>133</v>
      </c>
      <c r="F27" s="21">
        <v>1803031015</v>
      </c>
      <c r="G27" s="21">
        <v>5</v>
      </c>
      <c r="H27" s="21" t="s">
        <v>134</v>
      </c>
      <c r="I27" s="21" t="s">
        <v>135</v>
      </c>
      <c r="J27" s="21" t="s">
        <v>20</v>
      </c>
      <c r="K27" s="24">
        <v>5000</v>
      </c>
      <c r="L27" s="36" t="s">
        <v>92</v>
      </c>
    </row>
    <row r="28" ht="48" spans="1:12">
      <c r="A28" s="18">
        <v>202110169040</v>
      </c>
      <c r="B28" s="21" t="s">
        <v>136</v>
      </c>
      <c r="C28" s="21" t="s">
        <v>33</v>
      </c>
      <c r="D28" s="21" t="s">
        <v>88</v>
      </c>
      <c r="E28" s="21" t="s">
        <v>137</v>
      </c>
      <c r="F28" s="21">
        <v>1903050212</v>
      </c>
      <c r="G28" s="21">
        <v>5</v>
      </c>
      <c r="H28" s="21" t="s">
        <v>138</v>
      </c>
      <c r="I28" s="21" t="s">
        <v>139</v>
      </c>
      <c r="J28" s="21" t="s">
        <v>140</v>
      </c>
      <c r="K28" s="24">
        <v>5000</v>
      </c>
      <c r="L28" s="36" t="s">
        <v>92</v>
      </c>
    </row>
    <row r="29" ht="48" spans="1:12">
      <c r="A29" s="18">
        <v>202110169043</v>
      </c>
      <c r="B29" s="19" t="s">
        <v>141</v>
      </c>
      <c r="C29" s="19" t="s">
        <v>44</v>
      </c>
      <c r="D29" s="26" t="s">
        <v>88</v>
      </c>
      <c r="E29" s="19" t="s">
        <v>142</v>
      </c>
      <c r="F29" s="19">
        <v>1909030512</v>
      </c>
      <c r="G29" s="19">
        <v>5</v>
      </c>
      <c r="H29" s="27" t="s">
        <v>143</v>
      </c>
      <c r="I29" s="37" t="s">
        <v>144</v>
      </c>
      <c r="J29" s="19" t="s">
        <v>145</v>
      </c>
      <c r="K29" s="24">
        <v>5000</v>
      </c>
      <c r="L29" s="36" t="s">
        <v>92</v>
      </c>
    </row>
    <row r="30" ht="48" spans="1:12">
      <c r="A30" s="18">
        <v>202110169052</v>
      </c>
      <c r="B30" s="19" t="s">
        <v>146</v>
      </c>
      <c r="C30" s="19" t="s">
        <v>44</v>
      </c>
      <c r="D30" s="20" t="s">
        <v>16</v>
      </c>
      <c r="E30" s="19" t="s">
        <v>147</v>
      </c>
      <c r="F30" s="19">
        <v>1909050424</v>
      </c>
      <c r="G30" s="19">
        <v>5</v>
      </c>
      <c r="H30" s="19" t="s">
        <v>148</v>
      </c>
      <c r="I30" s="19" t="s">
        <v>149</v>
      </c>
      <c r="J30" s="19" t="s">
        <v>150</v>
      </c>
      <c r="K30" s="24">
        <v>5000</v>
      </c>
      <c r="L30" s="36" t="s">
        <v>92</v>
      </c>
    </row>
    <row r="31" ht="48" spans="1:12">
      <c r="A31" s="18">
        <v>202110169053</v>
      </c>
      <c r="B31" s="22" t="s">
        <v>151</v>
      </c>
      <c r="C31" s="22" t="s">
        <v>49</v>
      </c>
      <c r="D31" s="22" t="s">
        <v>88</v>
      </c>
      <c r="E31" s="22" t="s">
        <v>152</v>
      </c>
      <c r="F31" s="22">
        <v>1906010617</v>
      </c>
      <c r="G31" s="22">
        <v>5</v>
      </c>
      <c r="H31" s="22" t="s">
        <v>153</v>
      </c>
      <c r="I31" s="22" t="s">
        <v>154</v>
      </c>
      <c r="J31" s="22" t="s">
        <v>20</v>
      </c>
      <c r="K31" s="24">
        <v>5000</v>
      </c>
      <c r="L31" s="36" t="s">
        <v>92</v>
      </c>
    </row>
    <row r="32" ht="48" spans="1:12">
      <c r="A32" s="18">
        <v>202110169072</v>
      </c>
      <c r="B32" s="22" t="s">
        <v>155</v>
      </c>
      <c r="C32" s="24" t="s">
        <v>60</v>
      </c>
      <c r="D32" s="22" t="s">
        <v>34</v>
      </c>
      <c r="E32" s="22" t="s">
        <v>156</v>
      </c>
      <c r="F32" s="22">
        <v>1811010525</v>
      </c>
      <c r="G32" s="22">
        <v>5</v>
      </c>
      <c r="H32" s="22" t="s">
        <v>157</v>
      </c>
      <c r="I32" s="22" t="s">
        <v>158</v>
      </c>
      <c r="J32" s="22" t="s">
        <v>53</v>
      </c>
      <c r="K32" s="24">
        <v>5000</v>
      </c>
      <c r="L32" s="36" t="s">
        <v>92</v>
      </c>
    </row>
    <row r="33" ht="48" spans="1:12">
      <c r="A33" s="18">
        <v>202110169076</v>
      </c>
      <c r="B33" s="22" t="s">
        <v>159</v>
      </c>
      <c r="C33" s="22" t="s">
        <v>65</v>
      </c>
      <c r="D33" s="22" t="s">
        <v>34</v>
      </c>
      <c r="E33" s="22" t="s">
        <v>160</v>
      </c>
      <c r="F33" s="22">
        <v>1907020124</v>
      </c>
      <c r="G33" s="22">
        <v>5</v>
      </c>
      <c r="H33" s="22" t="s">
        <v>161</v>
      </c>
      <c r="I33" s="22" t="s">
        <v>162</v>
      </c>
      <c r="J33" s="22" t="s">
        <v>53</v>
      </c>
      <c r="K33" s="24">
        <v>5000</v>
      </c>
      <c r="L33" s="36" t="s">
        <v>92</v>
      </c>
    </row>
    <row r="34" ht="48" spans="1:12">
      <c r="A34" s="18">
        <v>202110169077</v>
      </c>
      <c r="B34" s="21" t="s">
        <v>163</v>
      </c>
      <c r="C34" s="22" t="s">
        <v>65</v>
      </c>
      <c r="D34" s="26" t="s">
        <v>88</v>
      </c>
      <c r="E34" s="21" t="s">
        <v>164</v>
      </c>
      <c r="F34" s="21">
        <v>1807020106</v>
      </c>
      <c r="G34" s="21">
        <v>5</v>
      </c>
      <c r="H34" s="21" t="s">
        <v>165</v>
      </c>
      <c r="I34" s="21" t="s">
        <v>166</v>
      </c>
      <c r="J34" s="21" t="s">
        <v>167</v>
      </c>
      <c r="K34" s="24">
        <v>5000</v>
      </c>
      <c r="L34" s="36" t="s">
        <v>92</v>
      </c>
    </row>
    <row r="35" ht="48" spans="1:12">
      <c r="A35" s="18">
        <v>202110169081</v>
      </c>
      <c r="B35" s="19" t="s">
        <v>168</v>
      </c>
      <c r="C35" s="22" t="s">
        <v>169</v>
      </c>
      <c r="D35" s="22" t="s">
        <v>34</v>
      </c>
      <c r="E35" s="19" t="s">
        <v>170</v>
      </c>
      <c r="F35" s="19">
        <v>1808011001</v>
      </c>
      <c r="G35" s="19">
        <v>5</v>
      </c>
      <c r="H35" s="19" t="s">
        <v>171</v>
      </c>
      <c r="I35" s="19" t="s">
        <v>172</v>
      </c>
      <c r="J35" s="19" t="s">
        <v>53</v>
      </c>
      <c r="K35" s="24">
        <v>5000</v>
      </c>
      <c r="L35" s="36" t="s">
        <v>92</v>
      </c>
    </row>
    <row r="36" ht="36" spans="1:12">
      <c r="A36" s="18">
        <v>202110169086</v>
      </c>
      <c r="B36" s="17" t="s">
        <v>173</v>
      </c>
      <c r="C36" s="19" t="s">
        <v>71</v>
      </c>
      <c r="D36" s="17" t="s">
        <v>16</v>
      </c>
      <c r="E36" s="17" t="s">
        <v>174</v>
      </c>
      <c r="F36" s="17">
        <v>1910010410</v>
      </c>
      <c r="G36" s="17">
        <v>4</v>
      </c>
      <c r="H36" s="17" t="s">
        <v>175</v>
      </c>
      <c r="I36" s="17" t="s">
        <v>176</v>
      </c>
      <c r="J36" s="17" t="s">
        <v>20</v>
      </c>
      <c r="K36" s="24">
        <v>5000</v>
      </c>
      <c r="L36" s="36" t="s">
        <v>92</v>
      </c>
    </row>
    <row r="37" ht="48" spans="1:12">
      <c r="A37" s="18">
        <v>202110169092</v>
      </c>
      <c r="B37" s="20" t="s">
        <v>177</v>
      </c>
      <c r="C37" s="22" t="s">
        <v>76</v>
      </c>
      <c r="D37" s="20" t="s">
        <v>34</v>
      </c>
      <c r="E37" s="20" t="s">
        <v>178</v>
      </c>
      <c r="F37" s="20">
        <v>19656222</v>
      </c>
      <c r="G37" s="22">
        <v>5</v>
      </c>
      <c r="H37" s="20" t="s">
        <v>179</v>
      </c>
      <c r="I37" s="20" t="s">
        <v>180</v>
      </c>
      <c r="J37" s="20" t="s">
        <v>181</v>
      </c>
      <c r="K37" s="24">
        <v>5000</v>
      </c>
      <c r="L37" s="36" t="s">
        <v>92</v>
      </c>
    </row>
    <row r="38" ht="48" spans="1:12">
      <c r="A38" s="18">
        <v>202110169098</v>
      </c>
      <c r="B38" s="22" t="s">
        <v>182</v>
      </c>
      <c r="C38" s="24" t="s">
        <v>82</v>
      </c>
      <c r="D38" s="22" t="s">
        <v>34</v>
      </c>
      <c r="E38" s="22" t="s">
        <v>183</v>
      </c>
      <c r="F38" s="22">
        <v>1901030618</v>
      </c>
      <c r="G38" s="22">
        <v>5</v>
      </c>
      <c r="H38" s="22" t="s">
        <v>184</v>
      </c>
      <c r="I38" s="22" t="s">
        <v>185</v>
      </c>
      <c r="J38" s="22" t="s">
        <v>53</v>
      </c>
      <c r="K38" s="24">
        <v>5000</v>
      </c>
      <c r="L38" s="36" t="s">
        <v>92</v>
      </c>
    </row>
    <row r="39" ht="48" spans="1:12">
      <c r="A39" s="18">
        <v>202110169099</v>
      </c>
      <c r="B39" s="22" t="s">
        <v>186</v>
      </c>
      <c r="C39" s="24" t="s">
        <v>82</v>
      </c>
      <c r="D39" s="26" t="s">
        <v>88</v>
      </c>
      <c r="E39" s="22" t="s">
        <v>187</v>
      </c>
      <c r="F39" s="22">
        <v>1906010601</v>
      </c>
      <c r="G39" s="22">
        <v>5</v>
      </c>
      <c r="H39" s="22" t="s">
        <v>188</v>
      </c>
      <c r="I39" s="22" t="s">
        <v>189</v>
      </c>
      <c r="J39" s="22" t="s">
        <v>110</v>
      </c>
      <c r="K39" s="24">
        <v>5000</v>
      </c>
      <c r="L39" s="36" t="s">
        <v>92</v>
      </c>
    </row>
    <row r="40" ht="48" spans="1:12">
      <c r="A40" s="18">
        <v>202110169100</v>
      </c>
      <c r="B40" s="28" t="s">
        <v>190</v>
      </c>
      <c r="C40" s="24" t="s">
        <v>82</v>
      </c>
      <c r="D40" s="29" t="s">
        <v>34</v>
      </c>
      <c r="E40" s="22" t="s">
        <v>191</v>
      </c>
      <c r="F40" s="30">
        <v>1907040317</v>
      </c>
      <c r="G40" s="30">
        <v>5</v>
      </c>
      <c r="H40" s="31" t="s">
        <v>192</v>
      </c>
      <c r="I40" s="22" t="s">
        <v>193</v>
      </c>
      <c r="J40" s="17" t="s">
        <v>38</v>
      </c>
      <c r="K40" s="24">
        <v>5000</v>
      </c>
      <c r="L40" s="36" t="s">
        <v>92</v>
      </c>
    </row>
    <row r="41" ht="36" spans="1:12">
      <c r="A41" s="32">
        <v>202110169108</v>
      </c>
      <c r="B41" s="33" t="s">
        <v>194</v>
      </c>
      <c r="C41" s="33" t="s">
        <v>33</v>
      </c>
      <c r="D41" s="33" t="s">
        <v>16</v>
      </c>
      <c r="E41" s="33" t="s">
        <v>195</v>
      </c>
      <c r="F41" s="33">
        <v>1803060720</v>
      </c>
      <c r="G41" s="33">
        <v>4</v>
      </c>
      <c r="H41" s="33" t="s">
        <v>196</v>
      </c>
      <c r="I41" s="33" t="s">
        <v>197</v>
      </c>
      <c r="J41" s="33" t="s">
        <v>110</v>
      </c>
      <c r="K41" s="34">
        <v>5000</v>
      </c>
      <c r="L41" s="38" t="s">
        <v>92</v>
      </c>
    </row>
    <row r="42" ht="48" spans="1:12">
      <c r="A42" s="32">
        <v>202110169109</v>
      </c>
      <c r="B42" s="33" t="s">
        <v>198</v>
      </c>
      <c r="C42" s="33" t="s">
        <v>33</v>
      </c>
      <c r="D42" s="33" t="s">
        <v>88</v>
      </c>
      <c r="E42" s="33" t="s">
        <v>199</v>
      </c>
      <c r="F42" s="33">
        <v>1903011001</v>
      </c>
      <c r="G42" s="33">
        <v>5</v>
      </c>
      <c r="H42" s="33" t="s">
        <v>200</v>
      </c>
      <c r="I42" s="33" t="s">
        <v>201</v>
      </c>
      <c r="J42" s="33" t="s">
        <v>202</v>
      </c>
      <c r="K42" s="34">
        <v>5000</v>
      </c>
      <c r="L42" s="38" t="s">
        <v>92</v>
      </c>
    </row>
    <row r="43" ht="24" spans="1:12">
      <c r="A43" s="32">
        <v>202110169118</v>
      </c>
      <c r="B43" s="25" t="s">
        <v>203</v>
      </c>
      <c r="C43" s="34" t="s">
        <v>60</v>
      </c>
      <c r="D43" s="31" t="s">
        <v>34</v>
      </c>
      <c r="E43" s="25" t="s">
        <v>204</v>
      </c>
      <c r="F43" s="25">
        <v>1911020125</v>
      </c>
      <c r="G43" s="25">
        <v>3</v>
      </c>
      <c r="H43" s="25" t="s">
        <v>205</v>
      </c>
      <c r="I43" s="25" t="s">
        <v>206</v>
      </c>
      <c r="J43" s="25" t="s">
        <v>20</v>
      </c>
      <c r="K43" s="34">
        <v>5000</v>
      </c>
      <c r="L43" s="38" t="s">
        <v>92</v>
      </c>
    </row>
    <row r="44" ht="23" customHeight="1" spans="10:12">
      <c r="J44" s="8" t="s">
        <v>207</v>
      </c>
      <c r="L44" s="8" t="s">
        <v>208</v>
      </c>
    </row>
    <row r="51" spans="7:7">
      <c r="G51" s="35"/>
    </row>
  </sheetData>
  <autoFilter ref="A2:L44">
    <filterColumn colId="11">
      <customFilters>
        <customFilter operator="equal" val="国家级"/>
        <customFilter operator="equal" val="省级"/>
      </customFilters>
    </filterColumn>
    <sortState ref="A2:L44">
      <sortCondition ref="L2"/>
    </sortState>
    <extLst/>
  </autoFilter>
  <mergeCells count="11">
    <mergeCell ref="A1:K1"/>
    <mergeCell ref="E2:F2"/>
    <mergeCell ref="I2:J2"/>
    <mergeCell ref="A2:A3"/>
    <mergeCell ref="B2:B3"/>
    <mergeCell ref="C2:C3"/>
    <mergeCell ref="D2:D3"/>
    <mergeCell ref="G2:G3"/>
    <mergeCell ref="H2:H3"/>
    <mergeCell ref="K2:K3"/>
    <mergeCell ref="L2:L3"/>
  </mergeCells>
  <pageMargins left="0.7" right="0.7" top="0.75" bottom="0.75" header="0.3" footer="0.3"/>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J19" sqref="J19"/>
    </sheetView>
  </sheetViews>
  <sheetFormatPr defaultColWidth="9.875" defaultRowHeight="21.95" customHeight="1" outlineLevelCol="6"/>
  <cols>
    <col min="1" max="1" width="9.875" style="1" customWidth="1"/>
    <col min="2" max="16384" width="9.875" style="1"/>
  </cols>
  <sheetData>
    <row r="1" customHeight="1" spans="1:7">
      <c r="A1" s="2" t="s">
        <v>209</v>
      </c>
      <c r="B1" s="2" t="s">
        <v>210</v>
      </c>
      <c r="C1" s="2" t="s">
        <v>211</v>
      </c>
      <c r="D1" s="2" t="s">
        <v>212</v>
      </c>
      <c r="E1" s="2" t="s">
        <v>213</v>
      </c>
      <c r="F1" s="2" t="s">
        <v>214</v>
      </c>
      <c r="G1" s="2" t="s">
        <v>215</v>
      </c>
    </row>
    <row r="2" customHeight="1" spans="1:7">
      <c r="A2" s="2" t="s">
        <v>216</v>
      </c>
      <c r="B2" s="2">
        <v>17</v>
      </c>
      <c r="C2" s="2">
        <v>31</v>
      </c>
      <c r="D2" s="2">
        <v>8</v>
      </c>
      <c r="E2" s="2">
        <f>C2-D2</f>
        <v>23</v>
      </c>
      <c r="F2" s="3">
        <v>7</v>
      </c>
      <c r="G2" s="2">
        <f>E2-F2</f>
        <v>16</v>
      </c>
    </row>
    <row r="3" customHeight="1" spans="1:7">
      <c r="A3" s="2" t="s">
        <v>217</v>
      </c>
      <c r="B3" s="2">
        <v>15</v>
      </c>
      <c r="C3" s="2">
        <v>15</v>
      </c>
      <c r="D3" s="2"/>
      <c r="E3" s="2">
        <f t="shared" ref="E3:E15" si="0">C3-D3</f>
        <v>15</v>
      </c>
      <c r="F3" s="2"/>
      <c r="G3" s="2">
        <f t="shared" ref="G3:G15" si="1">E3-F3</f>
        <v>15</v>
      </c>
    </row>
    <row r="4" customHeight="1" spans="1:7">
      <c r="A4" s="2" t="s">
        <v>218</v>
      </c>
      <c r="B4" s="2">
        <v>12</v>
      </c>
      <c r="C4" s="2">
        <v>14</v>
      </c>
      <c r="D4" s="2"/>
      <c r="E4" s="2">
        <f t="shared" si="0"/>
        <v>14</v>
      </c>
      <c r="F4" s="3">
        <v>3</v>
      </c>
      <c r="G4" s="2">
        <f t="shared" si="1"/>
        <v>11</v>
      </c>
    </row>
    <row r="5" customHeight="1" spans="1:7">
      <c r="A5" s="2" t="s">
        <v>219</v>
      </c>
      <c r="B5" s="2">
        <v>13</v>
      </c>
      <c r="C5" s="2">
        <v>13</v>
      </c>
      <c r="D5" s="2"/>
      <c r="E5" s="2">
        <f t="shared" si="0"/>
        <v>13</v>
      </c>
      <c r="F5" s="3">
        <v>3</v>
      </c>
      <c r="G5" s="2">
        <f t="shared" si="1"/>
        <v>10</v>
      </c>
    </row>
    <row r="6" customHeight="1" spans="1:7">
      <c r="A6" s="2" t="s">
        <v>220</v>
      </c>
      <c r="B6" s="2">
        <v>11</v>
      </c>
      <c r="C6" s="2">
        <v>11</v>
      </c>
      <c r="D6" s="2"/>
      <c r="E6" s="2">
        <f t="shared" si="0"/>
        <v>11</v>
      </c>
      <c r="F6" s="3">
        <v>2</v>
      </c>
      <c r="G6" s="2">
        <f t="shared" si="1"/>
        <v>9</v>
      </c>
    </row>
    <row r="7" customHeight="1" spans="1:7">
      <c r="A7" s="2" t="s">
        <v>221</v>
      </c>
      <c r="B7" s="2">
        <v>10</v>
      </c>
      <c r="C7" s="2">
        <v>10</v>
      </c>
      <c r="D7" s="2"/>
      <c r="E7" s="2">
        <f t="shared" si="0"/>
        <v>10</v>
      </c>
      <c r="F7" s="3">
        <v>2</v>
      </c>
      <c r="G7" s="2">
        <f t="shared" si="1"/>
        <v>8</v>
      </c>
    </row>
    <row r="8" customHeight="1" spans="1:7">
      <c r="A8" s="2" t="s">
        <v>222</v>
      </c>
      <c r="B8" s="2">
        <v>7</v>
      </c>
      <c r="C8" s="2">
        <v>7</v>
      </c>
      <c r="D8" s="2"/>
      <c r="E8" s="2">
        <f t="shared" si="0"/>
        <v>7</v>
      </c>
      <c r="F8" s="3">
        <v>1</v>
      </c>
      <c r="G8" s="2">
        <f t="shared" si="1"/>
        <v>6</v>
      </c>
    </row>
    <row r="9" customHeight="1" spans="1:7">
      <c r="A9" s="2" t="s">
        <v>223</v>
      </c>
      <c r="B9" s="2">
        <v>5</v>
      </c>
      <c r="C9" s="2">
        <v>5</v>
      </c>
      <c r="D9" s="2"/>
      <c r="E9" s="2">
        <f t="shared" si="0"/>
        <v>5</v>
      </c>
      <c r="F9" s="2"/>
      <c r="G9" s="2">
        <f t="shared" si="1"/>
        <v>5</v>
      </c>
    </row>
    <row r="10" customHeight="1" spans="1:7">
      <c r="A10" s="2" t="s">
        <v>224</v>
      </c>
      <c r="B10" s="2">
        <v>5</v>
      </c>
      <c r="C10" s="2">
        <v>5</v>
      </c>
      <c r="D10" s="2"/>
      <c r="E10" s="2">
        <f t="shared" si="0"/>
        <v>5</v>
      </c>
      <c r="F10" s="3">
        <v>1</v>
      </c>
      <c r="G10" s="2">
        <f t="shared" si="1"/>
        <v>4</v>
      </c>
    </row>
    <row r="11" customHeight="1" spans="1:7">
      <c r="A11" s="2" t="s">
        <v>225</v>
      </c>
      <c r="B11" s="2">
        <v>6</v>
      </c>
      <c r="C11" s="2">
        <v>4</v>
      </c>
      <c r="D11" s="2"/>
      <c r="E11" s="2">
        <f t="shared" si="0"/>
        <v>4</v>
      </c>
      <c r="F11" s="2"/>
      <c r="G11" s="2">
        <f t="shared" si="1"/>
        <v>4</v>
      </c>
    </row>
    <row r="12" customHeight="1" spans="1:7">
      <c r="A12" s="2" t="s">
        <v>226</v>
      </c>
      <c r="B12" s="2">
        <v>2</v>
      </c>
      <c r="C12" s="2">
        <v>2</v>
      </c>
      <c r="D12" s="2"/>
      <c r="E12" s="2">
        <f t="shared" si="0"/>
        <v>2</v>
      </c>
      <c r="F12" s="3">
        <v>1</v>
      </c>
      <c r="G12" s="2">
        <f t="shared" si="1"/>
        <v>1</v>
      </c>
    </row>
    <row r="13" customHeight="1" spans="1:7">
      <c r="A13" s="2" t="s">
        <v>227</v>
      </c>
      <c r="B13" s="2">
        <v>7</v>
      </c>
      <c r="C13" s="2">
        <v>8</v>
      </c>
      <c r="D13" s="2">
        <v>1</v>
      </c>
      <c r="E13" s="2">
        <f t="shared" si="0"/>
        <v>7</v>
      </c>
      <c r="F13" s="4"/>
      <c r="G13" s="2">
        <f t="shared" si="1"/>
        <v>7</v>
      </c>
    </row>
    <row r="14" customHeight="1" spans="1:7">
      <c r="A14" s="2" t="s">
        <v>228</v>
      </c>
      <c r="B14" s="2">
        <v>10</v>
      </c>
      <c r="C14" s="2">
        <v>4</v>
      </c>
      <c r="D14" s="2"/>
      <c r="E14" s="2">
        <f t="shared" si="0"/>
        <v>4</v>
      </c>
      <c r="F14" s="2"/>
      <c r="G14" s="2">
        <f t="shared" si="1"/>
        <v>4</v>
      </c>
    </row>
    <row r="15" customHeight="1" spans="1:7">
      <c r="A15" s="2" t="s">
        <v>229</v>
      </c>
      <c r="B15" s="2">
        <f>SUM(B2:B14)</f>
        <v>120</v>
      </c>
      <c r="C15" s="2">
        <f>SUM(C2:C14)</f>
        <v>129</v>
      </c>
      <c r="D15" s="2">
        <f>SUM(D2:D14)</f>
        <v>9</v>
      </c>
      <c r="E15" s="2">
        <f t="shared" si="0"/>
        <v>120</v>
      </c>
      <c r="F15" s="2">
        <f>SUM(F2:F14)</f>
        <v>20</v>
      </c>
      <c r="G15" s="2">
        <f t="shared" si="1"/>
        <v>100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15956473657</dc:creator>
  <cp:lastModifiedBy>蔡老板</cp:lastModifiedBy>
  <dcterms:created xsi:type="dcterms:W3CDTF">2020-12-17T12:14:00Z</dcterms:created>
  <dcterms:modified xsi:type="dcterms:W3CDTF">2021-09-02T06:47:37Z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2052-11.1.0.8774</vt:lpwstr>
  </property>
  <property fmtid="{D5CDD505-2E9C-101B-9397-08002B2CF9AE}" pid="3" name="ICV">
    <vt:lpwstr>597E651D8DED4346B4C3C3A40FD0C9E7</vt:lpwstr>
  </property>
</Properties>
</file>